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5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учебников'!$K$1:$K$23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/>
  <c r="W8" i="20"/>
  <c r="C1309" i="16" s="1"/>
  <c r="W9" i="20"/>
  <c r="C1310" i="16" s="1"/>
  <c r="W10" i="20"/>
  <c r="C1311" i="16" s="1"/>
  <c r="W11" i="20"/>
  <c r="C1312" i="16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A2" i="20" s="1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U48" i="20" s="1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P7" i="10" s="1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S7" i="10" s="1"/>
  <c r="CT512" i="10"/>
  <c r="D513" i="10"/>
  <c r="F513" i="10"/>
  <c r="G513" i="10"/>
  <c r="G7" i="10" s="1"/>
  <c r="H513" i="10"/>
  <c r="I513" i="10"/>
  <c r="J513" i="10"/>
  <c r="K513" i="10"/>
  <c r="K7" i="10" s="1"/>
  <c r="L513" i="10"/>
  <c r="M513" i="10"/>
  <c r="N513" i="10"/>
  <c r="O513" i="10"/>
  <c r="O7" i="10" s="1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AX376" i="10"/>
  <c r="AY376" i="10"/>
  <c r="CU376" i="10" s="1"/>
  <c r="AX375" i="10"/>
  <c r="AY375" i="10"/>
  <c r="AX374" i="10"/>
  <c r="AY374" i="10"/>
  <c r="AX373" i="10"/>
  <c r="AY373" i="10"/>
  <c r="AX372" i="10"/>
  <c r="AY372" i="10"/>
  <c r="AX371" i="10"/>
  <c r="AY371" i="10"/>
  <c r="AX370" i="10"/>
  <c r="AY370" i="10"/>
  <c r="AX369" i="10"/>
  <c r="AY369" i="10"/>
  <c r="AX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CU139" i="10"/>
  <c r="AY139" i="10"/>
  <c r="AX138" i="10"/>
  <c r="AY138" i="10"/>
  <c r="AX137" i="10"/>
  <c r="AY137" i="10"/>
  <c r="AU137" i="10" s="1"/>
  <c r="AX136" i="10"/>
  <c r="CX136" i="10" s="1"/>
  <c r="AY136" i="10"/>
  <c r="AX135" i="10"/>
  <c r="AY135" i="10"/>
  <c r="AX134" i="10"/>
  <c r="AY134" i="10"/>
  <c r="AU134" i="10" s="1"/>
  <c r="AX133" i="10"/>
  <c r="AY133" i="10"/>
  <c r="AX132" i="10"/>
  <c r="CU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/>
  <c r="AY113" i="10"/>
  <c r="AW113" i="10"/>
  <c r="AX112" i="10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I7" i="10"/>
  <c r="J7" i="10"/>
  <c r="L7" i="10"/>
  <c r="M7" i="10"/>
  <c r="R7" i="10"/>
  <c r="U7" i="10"/>
  <c r="V7" i="10"/>
  <c r="X7" i="10"/>
  <c r="Y7" i="10"/>
  <c r="Z7" i="10"/>
  <c r="AA7" i="10"/>
  <c r="AB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/>
  <c r="B1" i="16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/>
  <c r="CP504" i="10"/>
  <c r="AV504" i="10"/>
  <c r="CP503" i="10"/>
  <c r="CY503" i="10" s="1"/>
  <c r="CP502" i="10"/>
  <c r="CY502" i="10" s="1"/>
  <c r="CP501" i="10"/>
  <c r="CP500" i="10"/>
  <c r="CY500" i="10"/>
  <c r="CP499" i="10"/>
  <c r="CY499" i="10"/>
  <c r="CP498" i="10"/>
  <c r="AV498" i="10"/>
  <c r="CP497" i="10"/>
  <c r="CY497" i="10" s="1"/>
  <c r="CP496" i="10"/>
  <c r="CY496" i="10" s="1"/>
  <c r="CP495" i="10"/>
  <c r="CY495" i="10" s="1"/>
  <c r="CP494" i="10"/>
  <c r="CY494" i="10" s="1"/>
  <c r="CP493" i="10"/>
  <c r="CP492" i="10"/>
  <c r="CP491" i="10"/>
  <c r="CY491" i="10" s="1"/>
  <c r="CP490" i="10"/>
  <c r="CY490" i="10" s="1"/>
  <c r="CP489" i="10"/>
  <c r="CY489" i="10" s="1"/>
  <c r="CP488" i="10"/>
  <c r="CY488" i="10" s="1"/>
  <c r="CP487" i="10"/>
  <c r="CY487" i="10" s="1"/>
  <c r="CP486" i="10"/>
  <c r="CP485" i="10"/>
  <c r="CP484" i="10"/>
  <c r="CY484" i="10" s="1"/>
  <c r="CP483" i="10"/>
  <c r="CY483" i="10" s="1"/>
  <c r="CP482" i="10"/>
  <c r="CP481" i="10"/>
  <c r="CY481" i="10"/>
  <c r="CP480" i="10"/>
  <c r="AV480" i="10" s="1"/>
  <c r="CP479" i="10"/>
  <c r="CY479" i="10" s="1"/>
  <c r="CP478" i="10"/>
  <c r="CY478" i="10" s="1"/>
  <c r="CP477" i="10"/>
  <c r="CY477" i="10" s="1"/>
  <c r="CP476" i="10"/>
  <c r="CY476" i="10" s="1"/>
  <c r="CP475" i="10"/>
  <c r="CY475" i="10" s="1"/>
  <c r="CP474" i="10"/>
  <c r="AV474" i="10" s="1"/>
  <c r="CP473" i="10"/>
  <c r="CY473" i="10" s="1"/>
  <c r="CP472" i="10"/>
  <c r="AV472" i="10"/>
  <c r="CP471" i="10"/>
  <c r="CY471" i="10" s="1"/>
  <c r="CP470" i="10"/>
  <c r="CP469" i="10"/>
  <c r="CY469" i="10"/>
  <c r="CP468" i="10"/>
  <c r="CP467" i="10"/>
  <c r="CY467" i="10" s="1"/>
  <c r="CP466" i="10"/>
  <c r="AV466" i="10" s="1"/>
  <c r="CY466" i="10"/>
  <c r="CP465" i="10"/>
  <c r="CY465" i="10" s="1"/>
  <c r="CP464" i="10"/>
  <c r="CY464" i="10" s="1"/>
  <c r="CP463" i="10"/>
  <c r="CY463" i="10" s="1"/>
  <c r="CP462" i="10"/>
  <c r="CY462" i="10" s="1"/>
  <c r="CP461" i="10"/>
  <c r="CY461" i="10" s="1"/>
  <c r="CP460" i="10"/>
  <c r="CY460" i="10" s="1"/>
  <c r="CP459" i="10"/>
  <c r="CP458" i="10"/>
  <c r="CP457" i="10"/>
  <c r="CP456" i="10"/>
  <c r="AV456" i="10"/>
  <c r="CP455" i="10"/>
  <c r="CY455" i="10" s="1"/>
  <c r="CP454" i="10"/>
  <c r="CY454" i="10" s="1"/>
  <c r="CP453" i="10"/>
  <c r="CP452" i="10"/>
  <c r="CP451" i="10"/>
  <c r="CP450" i="10"/>
  <c r="CP449" i="10"/>
  <c r="CY449" i="10" s="1"/>
  <c r="CP448" i="10"/>
  <c r="CY448" i="10" s="1"/>
  <c r="CP447" i="10"/>
  <c r="CP446" i="10"/>
  <c r="CP445" i="10"/>
  <c r="CY445" i="10" s="1"/>
  <c r="CP444" i="10"/>
  <c r="CY444" i="10"/>
  <c r="CP443" i="10"/>
  <c r="CY443" i="10" s="1"/>
  <c r="CP442" i="10"/>
  <c r="CY442" i="10" s="1"/>
  <c r="CP441" i="10"/>
  <c r="CP440" i="10"/>
  <c r="CP439" i="10"/>
  <c r="CY439" i="10" s="1"/>
  <c r="CP438" i="10"/>
  <c r="CY438" i="10" s="1"/>
  <c r="CP437" i="10"/>
  <c r="CY437" i="10" s="1"/>
  <c r="CP436" i="10"/>
  <c r="CY436" i="10" s="1"/>
  <c r="CP435" i="10"/>
  <c r="CY435" i="10" s="1"/>
  <c r="CP434" i="10"/>
  <c r="CP433" i="10"/>
  <c r="CY433" i="10"/>
  <c r="CP432" i="10"/>
  <c r="CY432" i="10" s="1"/>
  <c r="CP431" i="10"/>
  <c r="CP430" i="10"/>
  <c r="CY430" i="10" s="1"/>
  <c r="CP429" i="10"/>
  <c r="CY429" i="10" s="1"/>
  <c r="CP428" i="10"/>
  <c r="CP427" i="10"/>
  <c r="CY427" i="10" s="1"/>
  <c r="CP426" i="10"/>
  <c r="CY426" i="10" s="1"/>
  <c r="CP425" i="10"/>
  <c r="CP424" i="10"/>
  <c r="CY424" i="10" s="1"/>
  <c r="CP423" i="10"/>
  <c r="CY423" i="10" s="1"/>
  <c r="CP422" i="10"/>
  <c r="CY422" i="10" s="1"/>
  <c r="CP421" i="10"/>
  <c r="CY421" i="10" s="1"/>
  <c r="CP420" i="10"/>
  <c r="CP419" i="10"/>
  <c r="CY419" i="10" s="1"/>
  <c r="CP418" i="10"/>
  <c r="CY418" i="10" s="1"/>
  <c r="CP417" i="10"/>
  <c r="CY417" i="10" s="1"/>
  <c r="CP416" i="10"/>
  <c r="CY416" i="10" s="1"/>
  <c r="CP415" i="10"/>
  <c r="CY415" i="10" s="1"/>
  <c r="CP414" i="10"/>
  <c r="CP413" i="10"/>
  <c r="CP412" i="10"/>
  <c r="CY412" i="10" s="1"/>
  <c r="CP411" i="10"/>
  <c r="CP410" i="10"/>
  <c r="CY410" i="10" s="1"/>
  <c r="CP409" i="10"/>
  <c r="CY409" i="10" s="1"/>
  <c r="CP408" i="10"/>
  <c r="CY408" i="10" s="1"/>
  <c r="CP407" i="10"/>
  <c r="CY407" i="10" s="1"/>
  <c r="CP406" i="10"/>
  <c r="CY406" i="10"/>
  <c r="CP405" i="10"/>
  <c r="CY405" i="10" s="1"/>
  <c r="CP404" i="10"/>
  <c r="CP403" i="10"/>
  <c r="CY403" i="10"/>
  <c r="CP402" i="10"/>
  <c r="CP401" i="10"/>
  <c r="CY401" i="10" s="1"/>
  <c r="CP400" i="10"/>
  <c r="CY400" i="10"/>
  <c r="CP399" i="10"/>
  <c r="CP398" i="10"/>
  <c r="CP397" i="10"/>
  <c r="CY397" i="10" s="1"/>
  <c r="CP396" i="10"/>
  <c r="CY396" i="10" s="1"/>
  <c r="CP395" i="10"/>
  <c r="CY395" i="10" s="1"/>
  <c r="CP394" i="10"/>
  <c r="CP393" i="10"/>
  <c r="CP392" i="10"/>
  <c r="CP391" i="10"/>
  <c r="CY391" i="10" s="1"/>
  <c r="CP390" i="10"/>
  <c r="CY390" i="10" s="1"/>
  <c r="CP389" i="10"/>
  <c r="CY389" i="10"/>
  <c r="CP388" i="10"/>
  <c r="CP387" i="10"/>
  <c r="CP386" i="10"/>
  <c r="CP385" i="10"/>
  <c r="CY385" i="10" s="1"/>
  <c r="CP384" i="10"/>
  <c r="CY384" i="10" s="1"/>
  <c r="AV384" i="10"/>
  <c r="CP383" i="10"/>
  <c r="CP382" i="10"/>
  <c r="CY382" i="10" s="1"/>
  <c r="CP381" i="10"/>
  <c r="CP380" i="10"/>
  <c r="CY380" i="10" s="1"/>
  <c r="CP379" i="10"/>
  <c r="CP378" i="10"/>
  <c r="CP377" i="10"/>
  <c r="CP376" i="10"/>
  <c r="CY376" i="10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CP365" i="10"/>
  <c r="CP364" i="10"/>
  <c r="CY364" i="10" s="1"/>
  <c r="CP363" i="10"/>
  <c r="CY363" i="10" s="1"/>
  <c r="CP362" i="10"/>
  <c r="CP361" i="10"/>
  <c r="CY361" i="10" s="1"/>
  <c r="CP360" i="10"/>
  <c r="AV360" i="10" s="1"/>
  <c r="CP359" i="10"/>
  <c r="CY359" i="10" s="1"/>
  <c r="CP358" i="10"/>
  <c r="CP357" i="10"/>
  <c r="CY357" i="10"/>
  <c r="CP356" i="10"/>
  <c r="CP355" i="10"/>
  <c r="CP354" i="10"/>
  <c r="CP353" i="10"/>
  <c r="CY353" i="10" s="1"/>
  <c r="CP352" i="10"/>
  <c r="CP351" i="10"/>
  <c r="CY351" i="10"/>
  <c r="CP350" i="10"/>
  <c r="CY350" i="10" s="1"/>
  <c r="CP349" i="10"/>
  <c r="CP348" i="10"/>
  <c r="CP347" i="10"/>
  <c r="CY347" i="10" s="1"/>
  <c r="CP346" i="10"/>
  <c r="CP345" i="10"/>
  <c r="CY345" i="10"/>
  <c r="CP344" i="10"/>
  <c r="AV344" i="10" s="1"/>
  <c r="CP343" i="10"/>
  <c r="CP342" i="10"/>
  <c r="CP341" i="10"/>
  <c r="CY341" i="10" s="1"/>
  <c r="CP340" i="10"/>
  <c r="CY340" i="10" s="1"/>
  <c r="CP339" i="10"/>
  <c r="CY339" i="10" s="1"/>
  <c r="CP338" i="10"/>
  <c r="CP337" i="10"/>
  <c r="CP336" i="10"/>
  <c r="CP335" i="10"/>
  <c r="CY335" i="10" s="1"/>
  <c r="CP334" i="10"/>
  <c r="CP333" i="10"/>
  <c r="CY333" i="10" s="1"/>
  <c r="CP332" i="10"/>
  <c r="CP331" i="10"/>
  <c r="CP330" i="10"/>
  <c r="CP329" i="10"/>
  <c r="CY329" i="10" s="1"/>
  <c r="CP328" i="10"/>
  <c r="CP327" i="10"/>
  <c r="CY327" i="10" s="1"/>
  <c r="CP326" i="10"/>
  <c r="CP325" i="10"/>
  <c r="CP324" i="10"/>
  <c r="CP323" i="10"/>
  <c r="CY323" i="10" s="1"/>
  <c r="CP322" i="10"/>
  <c r="CP321" i="10"/>
  <c r="CY321" i="10" s="1"/>
  <c r="CP320" i="10"/>
  <c r="CP319" i="10"/>
  <c r="CP318" i="10"/>
  <c r="CP317" i="10"/>
  <c r="CY317" i="10" s="1"/>
  <c r="CP316" i="10"/>
  <c r="CY316" i="10" s="1"/>
  <c r="CP315" i="10"/>
  <c r="CY315" i="10" s="1"/>
  <c r="CP314" i="10"/>
  <c r="CP313" i="10"/>
  <c r="CP312" i="10"/>
  <c r="CP311" i="10"/>
  <c r="CY311" i="10" s="1"/>
  <c r="CP310" i="10"/>
  <c r="CP309" i="10"/>
  <c r="CY309" i="10" s="1"/>
  <c r="CP308" i="10"/>
  <c r="CP307" i="10"/>
  <c r="CP306" i="10"/>
  <c r="CP305" i="10"/>
  <c r="CY305" i="10" s="1"/>
  <c r="CP304" i="10"/>
  <c r="CP303" i="10"/>
  <c r="CY303" i="10" s="1"/>
  <c r="CP302" i="10"/>
  <c r="CP301" i="10"/>
  <c r="CP300" i="10"/>
  <c r="CP299" i="10"/>
  <c r="CY299" i="10" s="1"/>
  <c r="CP298" i="10"/>
  <c r="CP297" i="10"/>
  <c r="CY297" i="10" s="1"/>
  <c r="CP296" i="10"/>
  <c r="CP295" i="10"/>
  <c r="CP294" i="10"/>
  <c r="CP293" i="10"/>
  <c r="CY293" i="10" s="1"/>
  <c r="CP292" i="10"/>
  <c r="CY292" i="10" s="1"/>
  <c r="CP291" i="10"/>
  <c r="CY291" i="10" s="1"/>
  <c r="CP290" i="10"/>
  <c r="CP289" i="10"/>
  <c r="CP288" i="10"/>
  <c r="AV288" i="10"/>
  <c r="CP287" i="10"/>
  <c r="CP286" i="10"/>
  <c r="CY286" i="10" s="1"/>
  <c r="CP285" i="10"/>
  <c r="AV285" i="10" s="1"/>
  <c r="CP284" i="10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/>
  <c r="CP274" i="10"/>
  <c r="CP273" i="10"/>
  <c r="AV273" i="10" s="1"/>
  <c r="CP272" i="10"/>
  <c r="CY272" i="10" s="1"/>
  <c r="CP271" i="10"/>
  <c r="CP270" i="10"/>
  <c r="CY270" i="10"/>
  <c r="CP269" i="10"/>
  <c r="CP268" i="10"/>
  <c r="CP267" i="10"/>
  <c r="AV267" i="10" s="1"/>
  <c r="CP266" i="10"/>
  <c r="CY266" i="10" s="1"/>
  <c r="CP265" i="10"/>
  <c r="CY265" i="10"/>
  <c r="CP264" i="10"/>
  <c r="CY264" i="10" s="1"/>
  <c r="CP263" i="10"/>
  <c r="CY263" i="10" s="1"/>
  <c r="CP262" i="10"/>
  <c r="AV262" i="10" s="1"/>
  <c r="CP261" i="10"/>
  <c r="CY261" i="10" s="1"/>
  <c r="CP260" i="10"/>
  <c r="CY260" i="10" s="1"/>
  <c r="CP259" i="10"/>
  <c r="CP258" i="10"/>
  <c r="CY258" i="10" s="1"/>
  <c r="CP257" i="10"/>
  <c r="CY257" i="10" s="1"/>
  <c r="CP256" i="10"/>
  <c r="CY256" i="10" s="1"/>
  <c r="CP255" i="10"/>
  <c r="CP254" i="10"/>
  <c r="CY254" i="10"/>
  <c r="CP253" i="10"/>
  <c r="CP252" i="10"/>
  <c r="CY252" i="10" s="1"/>
  <c r="CP251" i="10"/>
  <c r="AV251" i="10" s="1"/>
  <c r="CP250" i="10"/>
  <c r="CY250" i="10" s="1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P241" i="10"/>
  <c r="CP240" i="10"/>
  <c r="CP239" i="10"/>
  <c r="CP238" i="10"/>
  <c r="CP237" i="10"/>
  <c r="CP236" i="10"/>
  <c r="CY236" i="10" s="1"/>
  <c r="CP235" i="10"/>
  <c r="AV235" i="10" s="1"/>
  <c r="CP234" i="10"/>
  <c r="CY234" i="10" s="1"/>
  <c r="CP233" i="10"/>
  <c r="CY233" i="10" s="1"/>
  <c r="CP232" i="10"/>
  <c r="AV232" i="10" s="1"/>
  <c r="CP231" i="10"/>
  <c r="CY231" i="10" s="1"/>
  <c r="CP230" i="10"/>
  <c r="CY230" i="10" s="1"/>
  <c r="CP229" i="10"/>
  <c r="CY229" i="10" s="1"/>
  <c r="CP228" i="10"/>
  <c r="CY228" i="10" s="1"/>
  <c r="CP227" i="10"/>
  <c r="CY227" i="10" s="1"/>
  <c r="CP226" i="10"/>
  <c r="CP225" i="10"/>
  <c r="CY225" i="10" s="1"/>
  <c r="CP224" i="10"/>
  <c r="CY224" i="10" s="1"/>
  <c r="CP223" i="10"/>
  <c r="CY223" i="10" s="1"/>
  <c r="CP222" i="10"/>
  <c r="CP221" i="10"/>
  <c r="CY221" i="10" s="1"/>
  <c r="CP220" i="10"/>
  <c r="CP219" i="10"/>
  <c r="AV219" i="10"/>
  <c r="CP218" i="10"/>
  <c r="CY218" i="10" s="1"/>
  <c r="CP217" i="10"/>
  <c r="CP216" i="10"/>
  <c r="CP215" i="10"/>
  <c r="CY215" i="10" s="1"/>
  <c r="CP214" i="10"/>
  <c r="CY214" i="10"/>
  <c r="CP213" i="10"/>
  <c r="CY213" i="10" s="1"/>
  <c r="CP212" i="10"/>
  <c r="CY212" i="10" s="1"/>
  <c r="CP211" i="10"/>
  <c r="AV211" i="10" s="1"/>
  <c r="CP210" i="10"/>
  <c r="CY210" i="10" s="1"/>
  <c r="CP209" i="10"/>
  <c r="CY209" i="10"/>
  <c r="CP208" i="10"/>
  <c r="CY208" i="10" s="1"/>
  <c r="CP207" i="10"/>
  <c r="CP206" i="10"/>
  <c r="CP205" i="10"/>
  <c r="CY205" i="10" s="1"/>
  <c r="CP204" i="10"/>
  <c r="CY204" i="10"/>
  <c r="CP203" i="10"/>
  <c r="CY203" i="10" s="1"/>
  <c r="CP202" i="10"/>
  <c r="CY202" i="10" s="1"/>
  <c r="CP201" i="10"/>
  <c r="AV201" i="10" s="1"/>
  <c r="CP200" i="10"/>
  <c r="CP199" i="10"/>
  <c r="CY199" i="10"/>
  <c r="CP198" i="10"/>
  <c r="AV198" i="10" s="1"/>
  <c r="CP197" i="10"/>
  <c r="CP196" i="10"/>
  <c r="CP195" i="10"/>
  <c r="CY195" i="10" s="1"/>
  <c r="CP194" i="10"/>
  <c r="CY194" i="10"/>
  <c r="CP193" i="10"/>
  <c r="CY193" i="10" s="1"/>
  <c r="CP192" i="10"/>
  <c r="CP191" i="10"/>
  <c r="CP190" i="10"/>
  <c r="CY190" i="10" s="1"/>
  <c r="CP189" i="10"/>
  <c r="AV189" i="10"/>
  <c r="CP188" i="10"/>
  <c r="CY188" i="10" s="1"/>
  <c r="CP187" i="10"/>
  <c r="CP186" i="10"/>
  <c r="CP185" i="10"/>
  <c r="CY185" i="10" s="1"/>
  <c r="CP184" i="10"/>
  <c r="CY184" i="10"/>
  <c r="CP183" i="10"/>
  <c r="CP182" i="10"/>
  <c r="CY182" i="10" s="1"/>
  <c r="CP181" i="10"/>
  <c r="CP180" i="10"/>
  <c r="CY180" i="10" s="1"/>
  <c r="CP179" i="10"/>
  <c r="CP178" i="10"/>
  <c r="CY178" i="10"/>
  <c r="CP177" i="10"/>
  <c r="CP176" i="10"/>
  <c r="CY176" i="10" s="1"/>
  <c r="CP175" i="10"/>
  <c r="CP174" i="10"/>
  <c r="CY174" i="10" s="1"/>
  <c r="CP173" i="10"/>
  <c r="CP172" i="10"/>
  <c r="CY172" i="10"/>
  <c r="CP171" i="10"/>
  <c r="CP170" i="10"/>
  <c r="CY170" i="10" s="1"/>
  <c r="CP169" i="10"/>
  <c r="CP168" i="10"/>
  <c r="CY168" i="10" s="1"/>
  <c r="CP167" i="10"/>
  <c r="CP166" i="10"/>
  <c r="CY166" i="10"/>
  <c r="CP165" i="10"/>
  <c r="CP164" i="10"/>
  <c r="CY164" i="10" s="1"/>
  <c r="CP163" i="10"/>
  <c r="CP162" i="10"/>
  <c r="AV162" i="10" s="1"/>
  <c r="CP161" i="10"/>
  <c r="CY161" i="10" s="1"/>
  <c r="CP160" i="10"/>
  <c r="CY160" i="10" s="1"/>
  <c r="CP159" i="10"/>
  <c r="CP158" i="10"/>
  <c r="CY158" i="10" s="1"/>
  <c r="CP157" i="10"/>
  <c r="CP156" i="10"/>
  <c r="CP155" i="10"/>
  <c r="CY155" i="10" s="1"/>
  <c r="CP154" i="10"/>
  <c r="CY154" i="10" s="1"/>
  <c r="CP153" i="10"/>
  <c r="CY153" i="10" s="1"/>
  <c r="CP152" i="10"/>
  <c r="AV152" i="10" s="1"/>
  <c r="CP151" i="10"/>
  <c r="CY151" i="10" s="1"/>
  <c r="CP150" i="10"/>
  <c r="CY150" i="10" s="1"/>
  <c r="CP149" i="10"/>
  <c r="CY149" i="10" s="1"/>
  <c r="CP148" i="10"/>
  <c r="CY148" i="10" s="1"/>
  <c r="CP147" i="10"/>
  <c r="CY147" i="10" s="1"/>
  <c r="CP146" i="10"/>
  <c r="CP145" i="10"/>
  <c r="CP144" i="10"/>
  <c r="CP143" i="10"/>
  <c r="CY143" i="10" s="1"/>
  <c r="AV143" i="10"/>
  <c r="CP142" i="10"/>
  <c r="CP141" i="10"/>
  <c r="CY141" i="10" s="1"/>
  <c r="CP140" i="10"/>
  <c r="CY140" i="10" s="1"/>
  <c r="CP139" i="10"/>
  <c r="CY139" i="10" s="1"/>
  <c r="CP138" i="10"/>
  <c r="CY138" i="10" s="1"/>
  <c r="CP137" i="10"/>
  <c r="CP136" i="10"/>
  <c r="CY136" i="10" s="1"/>
  <c r="CP135" i="10"/>
  <c r="CP134" i="10"/>
  <c r="CY134" i="10" s="1"/>
  <c r="CP133" i="10"/>
  <c r="CY133" i="10" s="1"/>
  <c r="CP132" i="10"/>
  <c r="CP131" i="10"/>
  <c r="AV131" i="10"/>
  <c r="CP130" i="10"/>
  <c r="CY130" i="10" s="1"/>
  <c r="CP129" i="10"/>
  <c r="CP128" i="10"/>
  <c r="CP127" i="10"/>
  <c r="CY127" i="10" s="1"/>
  <c r="CP126" i="10"/>
  <c r="AV126" i="10"/>
  <c r="CP125" i="10"/>
  <c r="CY125" i="10" s="1"/>
  <c r="CP124" i="10"/>
  <c r="CY124" i="10" s="1"/>
  <c r="CP123" i="10"/>
  <c r="CP122" i="10"/>
  <c r="CY122" i="10" s="1"/>
  <c r="CP121" i="10"/>
  <c r="AV121" i="10" s="1"/>
  <c r="CP120" i="10"/>
  <c r="CY120" i="10" s="1"/>
  <c r="CP119" i="10"/>
  <c r="CY119" i="10" s="1"/>
  <c r="CP118" i="10"/>
  <c r="AV118" i="10" s="1"/>
  <c r="CP117" i="10"/>
  <c r="CP116" i="10"/>
  <c r="CY116" i="10" s="1"/>
  <c r="CP115" i="10"/>
  <c r="CY115" i="10"/>
  <c r="CP114" i="10"/>
  <c r="CP113" i="10"/>
  <c r="CP112" i="10"/>
  <c r="CP111" i="10"/>
  <c r="AV111" i="10" s="1"/>
  <c r="CP110" i="10"/>
  <c r="CY110" i="10" s="1"/>
  <c r="CP109" i="10"/>
  <c r="CP108" i="10"/>
  <c r="CP107" i="10"/>
  <c r="CP106" i="10"/>
  <c r="CY106" i="10"/>
  <c r="CP105" i="10"/>
  <c r="CP104" i="10"/>
  <c r="CP103" i="10"/>
  <c r="CP102" i="10"/>
  <c r="CP101" i="10"/>
  <c r="CY101" i="10" s="1"/>
  <c r="CP100" i="10"/>
  <c r="AV100" i="10" s="1"/>
  <c r="CP99" i="10"/>
  <c r="AV99" i="10"/>
  <c r="CP98" i="10"/>
  <c r="CY98" i="10" s="1"/>
  <c r="CP97" i="10"/>
  <c r="CY97" i="10" s="1"/>
  <c r="CP96" i="10"/>
  <c r="CP95" i="10"/>
  <c r="CY95" i="10" s="1"/>
  <c r="CP94" i="10"/>
  <c r="CP93" i="10"/>
  <c r="CP92" i="10"/>
  <c r="CY92" i="10" s="1"/>
  <c r="CP91" i="10"/>
  <c r="CY91" i="10" s="1"/>
  <c r="CP90" i="10"/>
  <c r="CP89" i="10"/>
  <c r="CP88" i="10"/>
  <c r="CY88" i="10" s="1"/>
  <c r="CP87" i="10"/>
  <c r="CP86" i="10"/>
  <c r="CP85" i="10"/>
  <c r="CY85" i="10" s="1"/>
  <c r="CP84" i="10"/>
  <c r="CP83" i="10"/>
  <c r="CP82" i="10"/>
  <c r="AV82" i="10" s="1"/>
  <c r="CP81" i="10"/>
  <c r="CP80" i="10"/>
  <c r="CY80" i="10"/>
  <c r="CP79" i="10"/>
  <c r="CY79" i="10" s="1"/>
  <c r="CP78" i="10"/>
  <c r="CP77" i="10"/>
  <c r="CP76" i="10"/>
  <c r="AV76" i="10" s="1"/>
  <c r="CP75" i="10"/>
  <c r="CP74" i="10"/>
  <c r="CY74" i="10" s="1"/>
  <c r="CP73" i="10"/>
  <c r="CP72" i="10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P62" i="10"/>
  <c r="CY62" i="10" s="1"/>
  <c r="CP61" i="10"/>
  <c r="CY61" i="10" s="1"/>
  <c r="CP60" i="10"/>
  <c r="AV60" i="10"/>
  <c r="CP59" i="10"/>
  <c r="CP58" i="10"/>
  <c r="CY58" i="10" s="1"/>
  <c r="CP57" i="10"/>
  <c r="CP56" i="10"/>
  <c r="CY56" i="10" s="1"/>
  <c r="CP55" i="10"/>
  <c r="CP54" i="10"/>
  <c r="CP53" i="10"/>
  <c r="CP52" i="10"/>
  <c r="CY52" i="10" s="1"/>
  <c r="CP51" i="10"/>
  <c r="CP50" i="10"/>
  <c r="CP49" i="10"/>
  <c r="CY49" i="10" s="1"/>
  <c r="CP48" i="10"/>
  <c r="CY48" i="10" s="1"/>
  <c r="CP47" i="10"/>
  <c r="CP46" i="10"/>
  <c r="CY46" i="10" s="1"/>
  <c r="CP45" i="10"/>
  <c r="CY45" i="10" s="1"/>
  <c r="CP44" i="10"/>
  <c r="CP43" i="10"/>
  <c r="CP42" i="10"/>
  <c r="CY42" i="10" s="1"/>
  <c r="CP41" i="10"/>
  <c r="CP40" i="10"/>
  <c r="CY40" i="10"/>
  <c r="CP39" i="10"/>
  <c r="CP38" i="10"/>
  <c r="CY38" i="10" s="1"/>
  <c r="CP37" i="10"/>
  <c r="CP36" i="10"/>
  <c r="CY36" i="10" s="1"/>
  <c r="CP35" i="10"/>
  <c r="CY35" i="10" s="1"/>
  <c r="CP34" i="10"/>
  <c r="CY34" i="10" s="1"/>
  <c r="CP33" i="10"/>
  <c r="CP32" i="10"/>
  <c r="AV32" i="10" s="1"/>
  <c r="CP31" i="10"/>
  <c r="AV31" i="10" s="1"/>
  <c r="CP30" i="10"/>
  <c r="CY30" i="10" s="1"/>
  <c r="CP29" i="10"/>
  <c r="CP28" i="10"/>
  <c r="AV28" i="10" s="1"/>
  <c r="CP27" i="10"/>
  <c r="CP26" i="10"/>
  <c r="CY26" i="10" s="1"/>
  <c r="CP25" i="10"/>
  <c r="CY25" i="10" s="1"/>
  <c r="CP24" i="10"/>
  <c r="CP23" i="10"/>
  <c r="AV23" i="10"/>
  <c r="CP22" i="10"/>
  <c r="CP21" i="10"/>
  <c r="CP19" i="10"/>
  <c r="CY19" i="10"/>
  <c r="CP18" i="10"/>
  <c r="CP17" i="10"/>
  <c r="CP15" i="10"/>
  <c r="AV15" i="10" s="1"/>
  <c r="CP14" i="10"/>
  <c r="CY14" i="10" s="1"/>
  <c r="CP13" i="10"/>
  <c r="CY13" i="10" s="1"/>
  <c r="CP12" i="10"/>
  <c r="CY12" i="10" s="1"/>
  <c r="CP11" i="10"/>
  <c r="CP9" i="10" s="1"/>
  <c r="CP10" i="10"/>
  <c r="CP16" i="10"/>
  <c r="CY16" i="10" s="1"/>
  <c r="CZ508" i="10"/>
  <c r="CZ507" i="10"/>
  <c r="CZ506" i="10"/>
  <c r="CZ505" i="10"/>
  <c r="CZ504" i="10"/>
  <c r="CY504" i="10"/>
  <c r="CZ503" i="10"/>
  <c r="CZ502" i="10"/>
  <c r="CZ501" i="10"/>
  <c r="CY501" i="10"/>
  <c r="CZ500" i="10"/>
  <c r="CZ499" i="10"/>
  <c r="CZ498" i="10"/>
  <c r="CY498" i="10"/>
  <c r="CZ497" i="10"/>
  <c r="CZ496" i="10"/>
  <c r="CZ495" i="10"/>
  <c r="CZ494" i="10"/>
  <c r="CZ493" i="10"/>
  <c r="CY493" i="10"/>
  <c r="CZ492" i="10"/>
  <c r="CY492" i="10"/>
  <c r="CZ491" i="10"/>
  <c r="CZ490" i="10"/>
  <c r="CZ489" i="10"/>
  <c r="CZ488" i="10"/>
  <c r="CZ487" i="10"/>
  <c r="CZ486" i="10"/>
  <c r="CZ485" i="10"/>
  <c r="CY485" i="10"/>
  <c r="CZ484" i="10"/>
  <c r="CZ483" i="10"/>
  <c r="CZ482" i="10"/>
  <c r="CY482" i="10"/>
  <c r="CZ481" i="10"/>
  <c r="CZ480" i="10"/>
  <c r="CY480" i="10"/>
  <c r="CZ479" i="10"/>
  <c r="CZ478" i="10"/>
  <c r="CZ477" i="10"/>
  <c r="CZ476" i="10"/>
  <c r="CZ475" i="10"/>
  <c r="CZ474" i="10"/>
  <c r="CY474" i="10"/>
  <c r="CZ473" i="10"/>
  <c r="CZ472" i="10"/>
  <c r="CY472" i="10"/>
  <c r="CZ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Z461" i="10"/>
  <c r="CZ460" i="10"/>
  <c r="CZ459" i="10"/>
  <c r="CY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Y450" i="10"/>
  <c r="CZ449" i="10"/>
  <c r="CZ448" i="10"/>
  <c r="CZ447" i="10"/>
  <c r="CY447" i="10"/>
  <c r="CZ446" i="10"/>
  <c r="CY446" i="10"/>
  <c r="CZ445" i="10"/>
  <c r="CZ444" i="10"/>
  <c r="CZ443" i="10"/>
  <c r="CZ442" i="10"/>
  <c r="CZ441" i="10"/>
  <c r="CY441" i="10"/>
  <c r="CZ440" i="10"/>
  <c r="CY440" i="10"/>
  <c r="CZ439" i="10"/>
  <c r="CZ438" i="10"/>
  <c r="CZ437" i="10"/>
  <c r="CZ436" i="10"/>
  <c r="CZ435" i="10"/>
  <c r="CZ434" i="10"/>
  <c r="CY434" i="10"/>
  <c r="CZ433" i="10"/>
  <c r="CZ432" i="10"/>
  <c r="CZ431" i="10"/>
  <c r="CY431" i="10"/>
  <c r="CZ430" i="10"/>
  <c r="CZ429" i="10"/>
  <c r="CZ428" i="10"/>
  <c r="CY428" i="10"/>
  <c r="CZ427" i="10"/>
  <c r="CZ426" i="10"/>
  <c r="CZ425" i="10"/>
  <c r="CY425" i="10"/>
  <c r="CZ424" i="10"/>
  <c r="CZ423" i="10"/>
  <c r="CZ422" i="10"/>
  <c r="CZ421" i="10"/>
  <c r="CZ420" i="10"/>
  <c r="CY420" i="10"/>
  <c r="CZ419" i="10"/>
  <c r="CZ418" i="10"/>
  <c r="CZ417" i="10"/>
  <c r="CZ416" i="10"/>
  <c r="CZ415" i="10"/>
  <c r="CZ414" i="10"/>
  <c r="CY414" i="10"/>
  <c r="CZ413" i="10"/>
  <c r="CY413" i="10"/>
  <c r="CZ412" i="10"/>
  <c r="CZ411" i="10"/>
  <c r="CY411" i="10"/>
  <c r="CZ410" i="10"/>
  <c r="CZ409" i="10"/>
  <c r="CZ408" i="10"/>
  <c r="CZ407" i="10"/>
  <c r="CZ406" i="10"/>
  <c r="CZ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Z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Z349" i="10"/>
  <c r="CY349" i="10"/>
  <c r="CZ348" i="10"/>
  <c r="CY348" i="10"/>
  <c r="CZ347" i="10"/>
  <c r="CZ346" i="10"/>
  <c r="CY346" i="10"/>
  <c r="CZ345" i="10"/>
  <c r="CZ344" i="10"/>
  <c r="CZ343" i="10"/>
  <c r="CY343" i="10"/>
  <c r="CZ342" i="10"/>
  <c r="CY342" i="10"/>
  <c r="CZ341" i="10"/>
  <c r="CZ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Y285" i="10"/>
  <c r="CZ284" i="10"/>
  <c r="CY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Z265" i="10"/>
  <c r="CZ264" i="10"/>
  <c r="CZ263" i="10"/>
  <c r="CZ262" i="10"/>
  <c r="CY262" i="10"/>
  <c r="CZ261" i="10"/>
  <c r="CZ260" i="10"/>
  <c r="CZ259" i="10"/>
  <c r="CZ258" i="10"/>
  <c r="CZ257" i="10"/>
  <c r="CZ256" i="10"/>
  <c r="CZ255" i="10"/>
  <c r="CY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Y242" i="10"/>
  <c r="CZ241" i="10"/>
  <c r="CY241" i="10"/>
  <c r="CZ240" i="10"/>
  <c r="CZ239" i="10"/>
  <c r="CY239" i="10"/>
  <c r="CZ238" i="10"/>
  <c r="CZ237" i="10"/>
  <c r="CY237" i="10"/>
  <c r="CZ236" i="10"/>
  <c r="CZ235" i="10"/>
  <c r="CZ234" i="10"/>
  <c r="CZ233" i="10"/>
  <c r="CZ232" i="10"/>
  <c r="CY232" i="10"/>
  <c r="CZ231" i="10"/>
  <c r="CZ230" i="10"/>
  <c r="CZ229" i="10"/>
  <c r="CZ228" i="10"/>
  <c r="CZ227" i="10"/>
  <c r="CZ226" i="10"/>
  <c r="CY226" i="10"/>
  <c r="CZ225" i="10"/>
  <c r="CZ224" i="10"/>
  <c r="CZ223" i="10"/>
  <c r="CZ222" i="10"/>
  <c r="CY222" i="10"/>
  <c r="CZ221" i="10"/>
  <c r="CZ220" i="10"/>
  <c r="CY220" i="10"/>
  <c r="CZ219" i="10"/>
  <c r="CZ218" i="10"/>
  <c r="CZ217" i="10"/>
  <c r="CY217" i="10"/>
  <c r="CZ216" i="10"/>
  <c r="CY216" i="10"/>
  <c r="CZ215" i="10"/>
  <c r="CZ214" i="10"/>
  <c r="CZ213" i="10"/>
  <c r="CZ212" i="10"/>
  <c r="CZ211" i="10"/>
  <c r="CY211" i="10"/>
  <c r="CZ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Z194" i="10"/>
  <c r="CZ193" i="10"/>
  <c r="CZ192" i="10"/>
  <c r="CY192" i="10"/>
  <c r="CZ191" i="10"/>
  <c r="CY191" i="10"/>
  <c r="CZ190" i="10"/>
  <c r="CZ189" i="10"/>
  <c r="CZ188" i="10"/>
  <c r="CZ187" i="10"/>
  <c r="CY187" i="10"/>
  <c r="CZ186" i="10"/>
  <c r="CY186" i="10"/>
  <c r="CZ185" i="10"/>
  <c r="CZ184" i="10"/>
  <c r="CZ183" i="10"/>
  <c r="CZ182" i="10"/>
  <c r="CZ181" i="10"/>
  <c r="CY181" i="10"/>
  <c r="CZ180" i="10"/>
  <c r="CZ179" i="10"/>
  <c r="CY179" i="10"/>
  <c r="CZ178" i="10"/>
  <c r="CZ177" i="10"/>
  <c r="CY177" i="10"/>
  <c r="CZ176" i="10"/>
  <c r="CZ175" i="10"/>
  <c r="CY175" i="10"/>
  <c r="CZ174" i="10"/>
  <c r="CZ173" i="10"/>
  <c r="CY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Z150" i="10"/>
  <c r="CZ149" i="10"/>
  <c r="CZ148" i="10"/>
  <c r="CZ147" i="10"/>
  <c r="CZ146" i="10"/>
  <c r="CY146" i="10"/>
  <c r="CZ145" i="10"/>
  <c r="CZ144" i="10"/>
  <c r="CY144" i="10"/>
  <c r="CZ143" i="10"/>
  <c r="CZ142" i="10"/>
  <c r="CY142" i="10"/>
  <c r="CZ141" i="10"/>
  <c r="CZ140" i="10"/>
  <c r="CZ139" i="10"/>
  <c r="CZ138" i="10"/>
  <c r="CZ137" i="10"/>
  <c r="CY137" i="10"/>
  <c r="CZ136" i="10"/>
  <c r="CZ135" i="10"/>
  <c r="CY135" i="10"/>
  <c r="CZ134" i="10"/>
  <c r="CZ133" i="10"/>
  <c r="CZ132" i="10"/>
  <c r="CY132" i="10"/>
  <c r="CZ131" i="10"/>
  <c r="CY131" i="10"/>
  <c r="CZ130" i="10"/>
  <c r="CZ129" i="10"/>
  <c r="CY129" i="10"/>
  <c r="CZ128" i="10"/>
  <c r="CZ127" i="10"/>
  <c r="CZ126" i="10"/>
  <c r="CY126" i="10"/>
  <c r="CZ125" i="10"/>
  <c r="CZ124" i="10"/>
  <c r="CZ123" i="10"/>
  <c r="CY123" i="10"/>
  <c r="CZ122" i="10"/>
  <c r="CZ121" i="10"/>
  <c r="CY121" i="10"/>
  <c r="CZ120" i="10"/>
  <c r="CZ119" i="10"/>
  <c r="CZ118" i="10"/>
  <c r="CY118" i="10"/>
  <c r="CZ117" i="10"/>
  <c r="CY117" i="10"/>
  <c r="CZ116" i="10"/>
  <c r="CZ115" i="10"/>
  <c r="CZ114" i="10"/>
  <c r="CY114" i="10"/>
  <c r="CZ113" i="10"/>
  <c r="CY113" i="10"/>
  <c r="CZ112" i="10"/>
  <c r="CY112" i="10"/>
  <c r="CZ111" i="10"/>
  <c r="CY111" i="10"/>
  <c r="CZ110" i="10"/>
  <c r="CZ109" i="10"/>
  <c r="CZ108" i="10"/>
  <c r="CY108" i="10"/>
  <c r="CZ107" i="10"/>
  <c r="CY107" i="10"/>
  <c r="CZ106" i="10"/>
  <c r="CZ105" i="10"/>
  <c r="CY105" i="10"/>
  <c r="CZ104" i="10"/>
  <c r="CY104" i="10"/>
  <c r="CZ103" i="10"/>
  <c r="CZ102" i="10"/>
  <c r="CY102" i="10"/>
  <c r="CZ101" i="10"/>
  <c r="CZ100" i="10"/>
  <c r="CZ99" i="10"/>
  <c r="CY99" i="10"/>
  <c r="CZ98" i="10"/>
  <c r="CZ97" i="10"/>
  <c r="CZ96" i="10"/>
  <c r="CY96" i="10"/>
  <c r="CZ95" i="10"/>
  <c r="CZ94" i="10"/>
  <c r="CY94" i="10"/>
  <c r="CZ93" i="10"/>
  <c r="CY93" i="10"/>
  <c r="CZ92" i="10"/>
  <c r="CZ91" i="10"/>
  <c r="CZ90" i="10"/>
  <c r="CY90" i="10"/>
  <c r="CZ89" i="10"/>
  <c r="CY89" i="10"/>
  <c r="CZ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Z75" i="10"/>
  <c r="CY75" i="10"/>
  <c r="CZ74" i="10"/>
  <c r="CZ73" i="10"/>
  <c r="CY73" i="10"/>
  <c r="CZ72" i="10"/>
  <c r="CY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Z61" i="10"/>
  <c r="CZ60" i="10"/>
  <c r="CY60" i="10"/>
  <c r="CZ59" i="10"/>
  <c r="CY59" i="10"/>
  <c r="CZ58" i="10"/>
  <c r="CZ57" i="10"/>
  <c r="CY57" i="10"/>
  <c r="CZ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Z48" i="10"/>
  <c r="CZ47" i="10"/>
  <c r="CY47" i="10"/>
  <c r="CZ46" i="10"/>
  <c r="CZ45" i="10"/>
  <c r="CZ44" i="10"/>
  <c r="CY44" i="10"/>
  <c r="CZ43" i="10"/>
  <c r="CY43" i="10"/>
  <c r="CZ42" i="10"/>
  <c r="CZ41" i="10"/>
  <c r="CY41" i="10"/>
  <c r="CZ40" i="10"/>
  <c r="CZ39" i="10"/>
  <c r="CY39" i="10"/>
  <c r="CZ38" i="10"/>
  <c r="CZ37" i="10"/>
  <c r="CY37" i="10"/>
  <c r="CZ36" i="10"/>
  <c r="CZ35" i="10"/>
  <c r="CZ34" i="10"/>
  <c r="CZ33" i="10"/>
  <c r="CY33" i="10"/>
  <c r="CZ32" i="10"/>
  <c r="CY32" i="10"/>
  <c r="CZ31" i="10"/>
  <c r="CY31" i="10"/>
  <c r="CZ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Z17" i="10"/>
  <c r="CY17" i="10"/>
  <c r="CZ16" i="10"/>
  <c r="CZ15" i="10"/>
  <c r="CY15" i="10"/>
  <c r="CZ14" i="10"/>
  <c r="CZ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AR493" i="16" s="1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AR490" i="16" s="1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AR478" i="16" s="1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AR474" i="16" s="1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AR468" i="16" s="1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AR413" i="16" s="1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AR409" i="16" s="1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AR376" i="16" s="1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AR325" i="16" s="1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AR323" i="16" s="1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AR310" i="16" s="1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AR281" i="16" s="1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AR244" i="16" s="1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 s="1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 s="1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 s="1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AR188" i="16" s="1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AR133" i="16" s="1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AR82" i="16" s="1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AR79" i="16" s="1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AR32" i="16" s="1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AR20" i="16" s="1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L8" i="20"/>
  <c r="O8" i="20" s="1"/>
  <c r="L9" i="20"/>
  <c r="R9" i="20" s="1"/>
  <c r="L10" i="20"/>
  <c r="R10" i="20"/>
  <c r="U10" i="20" s="1"/>
  <c r="L11" i="20"/>
  <c r="O11" i="20"/>
  <c r="L12" i="20"/>
  <c r="R12" i="20"/>
  <c r="L13" i="20"/>
  <c r="R13" i="20" s="1"/>
  <c r="U13" i="20" s="1"/>
  <c r="L14" i="20"/>
  <c r="O14" i="20" s="1"/>
  <c r="L15" i="20"/>
  <c r="R15" i="20" s="1"/>
  <c r="L16" i="20"/>
  <c r="R16" i="20"/>
  <c r="L17" i="20"/>
  <c r="O17" i="20" s="1"/>
  <c r="L18" i="20"/>
  <c r="O18" i="20" s="1"/>
  <c r="L19" i="20"/>
  <c r="O19" i="20" s="1"/>
  <c r="L20" i="20"/>
  <c r="O20" i="20" s="1"/>
  <c r="L21" i="20"/>
  <c r="R21" i="20" s="1"/>
  <c r="U21" i="20" s="1"/>
  <c r="L22" i="20"/>
  <c r="R22" i="20" s="1"/>
  <c r="U22" i="20" s="1"/>
  <c r="L23" i="20"/>
  <c r="O23" i="20" s="1"/>
  <c r="L24" i="20"/>
  <c r="O24" i="20"/>
  <c r="L25" i="20"/>
  <c r="O25" i="20"/>
  <c r="L26" i="20"/>
  <c r="O26" i="20"/>
  <c r="L27" i="20"/>
  <c r="O27" i="20" s="1"/>
  <c r="L28" i="20"/>
  <c r="R28" i="20" s="1"/>
  <c r="L29" i="20"/>
  <c r="O29" i="20" s="1"/>
  <c r="L30" i="20"/>
  <c r="R30" i="20" s="1"/>
  <c r="L31" i="20"/>
  <c r="R31" i="20" s="1"/>
  <c r="U31" i="20" s="1"/>
  <c r="L32" i="20"/>
  <c r="O32" i="20"/>
  <c r="L33" i="20"/>
  <c r="O33" i="20"/>
  <c r="L34" i="20"/>
  <c r="R34" i="20" s="1"/>
  <c r="U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L40" i="20"/>
  <c r="R40" i="20" s="1"/>
  <c r="L41" i="20"/>
  <c r="O41" i="20"/>
  <c r="L42" i="20"/>
  <c r="O42" i="20" s="1"/>
  <c r="L43" i="20"/>
  <c r="O43" i="20" s="1"/>
  <c r="L44" i="20"/>
  <c r="R44" i="20" s="1"/>
  <c r="U44" i="20" s="1"/>
  <c r="L45" i="20"/>
  <c r="O45" i="20" s="1"/>
  <c r="L46" i="20"/>
  <c r="R46" i="20" s="1"/>
  <c r="U46" i="20" s="1"/>
  <c r="O46" i="20"/>
  <c r="L47" i="20"/>
  <c r="O47" i="20"/>
  <c r="L48" i="20"/>
  <c r="R48" i="20" s="1"/>
  <c r="L49" i="20"/>
  <c r="R49" i="20" s="1"/>
  <c r="U49" i="20" s="1"/>
  <c r="L50" i="20"/>
  <c r="O50" i="20" s="1"/>
  <c r="L51" i="20"/>
  <c r="O51" i="20" s="1"/>
  <c r="R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137" i="16"/>
  <c r="A71" i="16"/>
  <c r="A198" i="16"/>
  <c r="A292" i="16"/>
  <c r="A26" i="16"/>
  <c r="A8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411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/>
  <c r="BT510" i="10"/>
  <c r="BI510" i="10"/>
  <c r="BK510" i="10"/>
  <c r="BL510" i="10"/>
  <c r="CK510" i="10"/>
  <c r="CE510" i="10"/>
  <c r="BY510" i="10"/>
  <c r="BY301" i="10"/>
  <c r="BO510" i="10"/>
  <c r="BO272" i="10" s="1"/>
  <c r="BF510" i="10"/>
  <c r="BJ510" i="10"/>
  <c r="BG510" i="10"/>
  <c r="CF510" i="10"/>
  <c r="BB510" i="10"/>
  <c r="BV510" i="10"/>
  <c r="BV67" i="10"/>
  <c r="BM510" i="10"/>
  <c r="CO510" i="10"/>
  <c r="F11" i="13"/>
  <c r="BP510" i="10"/>
  <c r="BP101" i="10"/>
  <c r="CL510" i="10"/>
  <c r="CL309" i="10"/>
  <c r="CD510" i="10"/>
  <c r="CD415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79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80" i="10"/>
  <c r="BV369" i="10"/>
  <c r="BV292" i="10"/>
  <c r="BV147" i="10"/>
  <c r="BV47" i="10"/>
  <c r="BV164" i="10"/>
  <c r="BV104" i="10"/>
  <c r="BV162" i="10"/>
  <c r="BV454" i="10"/>
  <c r="BV199" i="10"/>
  <c r="BV126" i="10"/>
  <c r="BV327" i="10"/>
  <c r="BO267" i="10"/>
  <c r="BV35" i="10"/>
  <c r="CD487" i="10"/>
  <c r="CA389" i="10"/>
  <c r="AR48" i="16"/>
  <c r="CX33" i="10"/>
  <c r="CH379" i="10"/>
  <c r="CD331" i="10"/>
  <c r="CD337" i="10"/>
  <c r="CO495" i="10"/>
  <c r="CF177" i="10"/>
  <c r="BO285" i="10"/>
  <c r="CO373" i="10"/>
  <c r="CH495" i="10"/>
  <c r="CH441" i="10"/>
  <c r="CD175" i="10"/>
  <c r="CD188" i="10"/>
  <c r="CO393" i="10"/>
  <c r="BO458" i="10"/>
  <c r="CH369" i="10"/>
  <c r="CH425" i="10"/>
  <c r="CH335" i="10"/>
  <c r="CA492" i="10"/>
  <c r="CA250" i="10"/>
  <c r="CA163" i="10"/>
  <c r="CA300" i="10"/>
  <c r="CA453" i="10"/>
  <c r="CA128" i="10"/>
  <c r="CA504" i="10"/>
  <c r="CA439" i="10"/>
  <c r="CA146" i="10"/>
  <c r="CA132" i="10"/>
  <c r="CA282" i="10"/>
  <c r="CA413" i="10"/>
  <c r="CA450" i="10"/>
  <c r="CA274" i="10"/>
  <c r="CA39" i="10"/>
  <c r="CA311" i="10"/>
  <c r="CA457" i="10"/>
  <c r="CA383" i="10"/>
  <c r="CD467" i="10"/>
  <c r="CD311" i="10"/>
  <c r="CF179" i="10"/>
  <c r="CF295" i="10"/>
  <c r="BO10" i="10"/>
  <c r="CF467" i="10"/>
  <c r="CF365" i="10"/>
  <c r="CH393" i="10"/>
  <c r="CH373" i="10"/>
  <c r="CH341" i="10"/>
  <c r="CH461" i="10"/>
  <c r="CA242" i="10"/>
  <c r="CA419" i="10"/>
  <c r="CD425" i="10"/>
  <c r="CO327" i="10"/>
  <c r="CO321" i="10"/>
  <c r="CO419" i="10"/>
  <c r="CF499" i="10"/>
  <c r="CF329" i="10"/>
  <c r="CF220" i="10"/>
  <c r="CF439" i="10"/>
  <c r="CF461" i="10"/>
  <c r="CD419" i="10"/>
  <c r="CO477" i="10"/>
  <c r="CO325" i="10"/>
  <c r="CO333" i="10"/>
  <c r="CH309" i="10"/>
  <c r="CH367" i="10"/>
  <c r="CH317" i="10"/>
  <c r="CH471" i="10"/>
  <c r="CA416" i="10"/>
  <c r="CA467" i="10"/>
  <c r="CH431" i="10"/>
  <c r="CO461" i="10"/>
  <c r="CF327" i="10"/>
  <c r="CF204" i="10"/>
  <c r="BO390" i="10"/>
  <c r="CO177" i="10"/>
  <c r="CH295" i="10"/>
  <c r="CH301" i="10"/>
  <c r="CH447" i="10"/>
  <c r="CA449" i="10"/>
  <c r="CA38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305" i="10"/>
  <c r="BA481" i="10"/>
  <c r="BA219" i="10"/>
  <c r="BA440" i="10"/>
  <c r="BA442" i="10"/>
  <c r="BA334" i="10"/>
  <c r="BA215" i="10"/>
  <c r="BA22" i="10"/>
  <c r="BA434" i="10"/>
  <c r="BA371" i="10"/>
  <c r="BA119" i="10"/>
  <c r="BA473" i="10"/>
  <c r="BA38" i="10"/>
  <c r="BA78" i="10"/>
  <c r="BA218" i="10"/>
  <c r="BA314" i="10"/>
  <c r="BA146" i="10"/>
  <c r="BA250" i="10"/>
  <c r="BA76" i="10"/>
  <c r="BA266" i="10"/>
  <c r="BA254" i="10"/>
  <c r="BA96" i="10"/>
  <c r="BA232" i="10"/>
  <c r="BA352" i="10"/>
  <c r="BA336" i="10"/>
  <c r="BA326" i="10"/>
  <c r="BA360" i="10"/>
  <c r="BA451" i="10"/>
  <c r="BA329" i="10"/>
  <c r="BA424" i="10"/>
  <c r="BA410" i="10"/>
  <c r="BA37" i="10"/>
  <c r="BA313" i="10"/>
  <c r="BA466" i="10"/>
  <c r="BA230" i="10"/>
  <c r="BA320" i="10"/>
  <c r="BA245" i="10"/>
  <c r="BA353" i="10"/>
  <c r="BA456" i="10"/>
  <c r="BA378" i="10"/>
  <c r="BA381" i="10"/>
  <c r="BA181" i="10"/>
  <c r="BA31" i="10"/>
  <c r="BA126" i="10"/>
  <c r="BA186" i="10"/>
  <c r="BA168" i="10"/>
  <c r="BA264" i="10"/>
  <c r="BA30" i="10"/>
  <c r="BA88" i="10"/>
  <c r="BA392" i="10"/>
  <c r="BA491" i="10"/>
  <c r="BA489" i="10"/>
  <c r="BA47" i="10"/>
  <c r="BA437" i="10"/>
  <c r="BA203" i="10"/>
  <c r="BA85" i="10"/>
  <c r="BA384" i="10"/>
  <c r="BA477" i="10"/>
  <c r="BA103" i="10"/>
  <c r="BA263" i="10"/>
  <c r="BA341" i="10"/>
  <c r="BA39" i="10"/>
  <c r="BA267" i="10"/>
  <c r="BA420" i="10"/>
  <c r="BA114" i="10"/>
  <c r="BA162" i="10"/>
  <c r="BA164" i="10"/>
  <c r="BA509" i="10"/>
  <c r="BA280" i="10"/>
  <c r="BA86" i="10"/>
  <c r="BA226" i="10"/>
  <c r="BA52" i="10"/>
  <c r="BA505" i="10"/>
  <c r="BA143" i="10"/>
  <c r="BA271" i="10"/>
  <c r="BA395" i="10"/>
  <c r="BA469" i="10"/>
  <c r="BA99" i="10"/>
  <c r="BA101" i="10"/>
  <c r="BA373" i="10"/>
  <c r="BA497" i="10"/>
  <c r="BA279" i="10"/>
  <c r="BA403" i="10"/>
  <c r="BA153" i="10"/>
  <c r="BA487" i="10"/>
  <c r="BA343" i="10"/>
  <c r="BA34" i="10"/>
  <c r="BA165" i="10"/>
  <c r="BA382" i="10"/>
  <c r="BA180" i="10"/>
  <c r="BA21" i="10"/>
  <c r="BA222" i="10"/>
  <c r="BA138" i="10"/>
  <c r="BA342" i="10"/>
  <c r="BA68" i="10"/>
  <c r="BA204" i="10"/>
  <c r="BA163" i="10"/>
  <c r="BA287" i="10"/>
  <c r="BA411" i="10"/>
  <c r="BA169" i="10"/>
  <c r="BA493" i="10"/>
  <c r="BA131" i="10"/>
  <c r="BA383" i="10"/>
  <c r="BA273" i="10"/>
  <c r="BA41" i="10"/>
  <c r="BA151" i="10"/>
  <c r="BA295" i="10"/>
  <c r="BA57" i="10"/>
  <c r="BA445" i="10"/>
  <c r="BA61" i="10"/>
  <c r="BA246" i="10"/>
  <c r="BA59" i="10"/>
  <c r="BA270" i="10"/>
  <c r="BA248" i="10"/>
  <c r="BA156" i="10"/>
  <c r="BA465" i="10"/>
  <c r="BA428" i="10"/>
  <c r="BA87" i="10"/>
  <c r="BA105" i="10"/>
  <c r="BA472" i="10"/>
  <c r="BA338" i="10"/>
  <c r="BA328" i="10"/>
  <c r="BA258" i="10"/>
  <c r="BA220" i="10"/>
  <c r="BA149" i="10"/>
  <c r="BA450" i="10"/>
  <c r="BA175" i="10"/>
  <c r="BA193" i="10"/>
  <c r="BA122" i="10"/>
  <c r="BA92" i="10"/>
  <c r="BA14" i="10"/>
  <c r="BA370" i="10"/>
  <c r="BA95" i="10"/>
  <c r="BA97" i="10"/>
  <c r="BA448" i="10"/>
  <c r="BA412" i="10"/>
  <c r="BA247" i="10"/>
  <c r="BA261" i="10"/>
  <c r="BA272" i="10"/>
  <c r="BA344" i="10"/>
  <c r="BA82" i="10"/>
  <c r="BA80" i="10"/>
  <c r="BA18" i="10"/>
  <c r="BA358" i="10"/>
  <c r="BA495" i="10"/>
  <c r="BA275" i="10"/>
  <c r="BA158" i="10"/>
  <c r="BA425" i="10"/>
  <c r="BA139" i="10"/>
  <c r="BA249" i="10"/>
  <c r="BA33" i="10"/>
  <c r="BA166" i="10"/>
  <c r="BA239" i="10"/>
  <c r="BA74" i="10"/>
  <c r="BA123" i="10"/>
  <c r="BA333" i="10"/>
  <c r="BA179" i="10"/>
  <c r="BA195" i="10"/>
  <c r="BA375" i="10"/>
  <c r="BA388" i="10"/>
  <c r="BA154" i="10"/>
  <c r="BA84" i="10"/>
  <c r="BA262" i="10"/>
  <c r="BA433" i="10"/>
  <c r="BA405" i="10"/>
  <c r="BA256" i="10"/>
  <c r="BA55" i="10"/>
  <c r="BA73" i="10"/>
  <c r="BA93" i="10"/>
  <c r="BA229" i="10"/>
  <c r="BA488" i="10"/>
  <c r="BA476" i="10"/>
  <c r="BA478" i="10"/>
  <c r="BA506" i="10"/>
  <c r="BA455" i="10"/>
  <c r="BA496" i="10"/>
  <c r="BA494" i="10"/>
  <c r="BA296" i="10"/>
  <c r="BA315" i="10"/>
  <c r="BA421" i="10"/>
  <c r="BA423" i="10"/>
  <c r="BA223" i="10"/>
  <c r="BA132" i="10"/>
  <c r="BA492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99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CB481" i="10"/>
  <c r="CB107" i="10"/>
  <c r="CB27" i="10"/>
  <c r="CB232" i="10"/>
  <c r="CB146" i="10"/>
  <c r="CB222" i="10"/>
  <c r="CB212" i="10"/>
  <c r="CB457" i="10"/>
  <c r="CB182" i="10"/>
  <c r="CB224" i="10"/>
  <c r="CB276" i="10"/>
  <c r="CB42" i="10"/>
  <c r="CB211" i="10"/>
  <c r="CB234" i="10"/>
  <c r="CB148" i="10"/>
  <c r="CB378" i="10"/>
  <c r="CB25" i="10"/>
  <c r="CB198" i="10"/>
  <c r="CB58" i="10"/>
  <c r="CB48" i="10"/>
  <c r="CB160" i="10"/>
  <c r="CB219" i="10"/>
  <c r="CB137" i="10"/>
  <c r="CB103" i="10"/>
  <c r="CB291" i="10"/>
  <c r="CB468" i="10"/>
  <c r="CB270" i="10"/>
  <c r="CB498" i="10"/>
  <c r="CB264" i="10"/>
  <c r="CB39" i="10"/>
  <c r="CB199" i="10"/>
  <c r="CB170" i="10"/>
  <c r="CB326" i="10"/>
  <c r="CB201" i="10"/>
  <c r="CB14" i="10"/>
  <c r="CB142" i="10"/>
  <c r="CB192" i="10"/>
  <c r="CB288" i="10"/>
  <c r="CB45" i="10"/>
  <c r="CB207" i="10"/>
  <c r="CB166" i="10"/>
  <c r="CB226" i="10"/>
  <c r="CB52" i="10"/>
  <c r="CB94" i="10"/>
  <c r="CB100" i="10"/>
  <c r="CB153" i="10"/>
  <c r="CB108" i="10"/>
  <c r="CB51" i="10"/>
  <c r="CB247" i="10"/>
  <c r="CB423" i="10"/>
  <c r="CB315" i="10"/>
  <c r="CB287" i="10"/>
  <c r="CB372" i="10"/>
  <c r="CB464" i="10"/>
  <c r="CB266" i="10"/>
  <c r="CB289" i="10"/>
  <c r="CB458" i="10"/>
  <c r="CB352" i="10"/>
  <c r="CB35" i="10"/>
  <c r="CB63" i="10"/>
  <c r="CB138" i="10"/>
  <c r="CB80" i="10"/>
  <c r="CB312" i="10"/>
  <c r="CB81" i="10"/>
  <c r="CB10" i="10"/>
  <c r="CB171" i="10"/>
  <c r="CB162" i="10"/>
  <c r="CB204" i="10"/>
  <c r="CB272" i="10"/>
  <c r="CB229" i="10"/>
  <c r="CB191" i="10"/>
  <c r="CB134" i="10"/>
  <c r="CB176" i="10"/>
  <c r="CB188" i="10"/>
  <c r="CB218" i="10"/>
  <c r="CB476" i="10"/>
  <c r="CB67" i="10"/>
  <c r="CB180" i="10"/>
  <c r="CB158" i="10"/>
  <c r="CB136" i="10"/>
  <c r="CB437" i="10"/>
  <c r="CB313" i="10"/>
  <c r="CB283" i="10"/>
  <c r="CB484" i="10"/>
  <c r="CB390" i="10"/>
  <c r="CB286" i="10"/>
  <c r="CB285" i="10"/>
  <c r="CB398" i="10"/>
  <c r="CB165" i="10"/>
  <c r="CB69" i="10"/>
  <c r="CB159" i="10"/>
  <c r="CB86" i="10"/>
  <c r="CB252" i="10"/>
  <c r="CB92" i="10"/>
  <c r="CB161" i="10"/>
  <c r="CB30" i="10"/>
  <c r="CB155" i="10"/>
  <c r="CB334" i="10"/>
  <c r="CB64" i="10"/>
  <c r="CB466" i="10"/>
  <c r="CB213" i="10"/>
  <c r="CB109" i="10"/>
  <c r="CB167" i="10"/>
  <c r="CB102" i="10"/>
  <c r="CB112" i="10"/>
  <c r="CB124" i="10"/>
  <c r="CB82" i="10"/>
  <c r="CB414" i="10"/>
  <c r="CB190" i="10"/>
  <c r="CB362" i="10"/>
  <c r="CB350" i="10"/>
  <c r="CB391" i="10"/>
  <c r="CB349" i="10"/>
  <c r="CB333" i="10"/>
  <c r="CB345" i="10"/>
  <c r="CB397" i="10"/>
  <c r="CB327" i="10"/>
  <c r="CB469" i="10"/>
  <c r="CB415" i="10"/>
  <c r="CB451" i="10"/>
  <c r="CB311" i="10"/>
  <c r="CB293" i="10"/>
  <c r="CB93" i="10"/>
  <c r="CB426" i="10"/>
  <c r="CB444" i="10"/>
  <c r="CB322" i="10"/>
  <c r="CB430" i="10"/>
  <c r="CB320" i="10"/>
  <c r="CB448" i="10"/>
  <c r="CB424" i="10"/>
  <c r="CB308" i="10"/>
  <c r="CB351" i="10"/>
  <c r="CB465" i="10"/>
  <c r="CB318" i="10"/>
  <c r="CB321" i="10"/>
  <c r="CB29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3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R38" i="20"/>
  <c r="U38" i="20" s="1"/>
  <c r="R26" i="20"/>
  <c r="U26" i="20" s="1"/>
  <c r="R14" i="20"/>
  <c r="U14" i="20" s="1"/>
  <c r="R8" i="20"/>
  <c r="R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AW9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R6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O37" i="20"/>
  <c r="O31" i="20"/>
  <c r="R25" i="20"/>
  <c r="U25" i="20" s="1"/>
  <c r="U15" i="20"/>
  <c r="U30" i="20"/>
  <c r="R32" i="20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 s="1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AZ162" i="10" s="1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AZ204" i="10" s="1"/>
  <c r="BS243" i="10"/>
  <c r="BS13" i="10"/>
  <c r="BS263" i="10"/>
  <c r="BS385" i="10"/>
  <c r="BS107" i="10"/>
  <c r="BS432" i="10"/>
  <c r="BS160" i="10"/>
  <c r="BS373" i="10"/>
  <c r="BS281" i="10"/>
  <c r="BS224" i="10"/>
  <c r="BS491" i="10"/>
  <c r="AZ491" i="10" s="1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 s="1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AZ320" i="10" s="1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AZ93" i="10" s="1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AZ166" i="10" s="1"/>
  <c r="BS59" i="10"/>
  <c r="BS327" i="10"/>
  <c r="BS46" i="10"/>
  <c r="BS457" i="10"/>
  <c r="BS105" i="10"/>
  <c r="BS155" i="10"/>
  <c r="BS500" i="10"/>
  <c r="BS497" i="10"/>
  <c r="AZ497" i="10" s="1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AZ287" i="10" s="1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AZ272" i="10" s="1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AZ473" i="10" s="1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AZ326" i="10" s="1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AZ234" i="10" s="1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AZ246" i="10" s="1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AZ289" i="10" s="1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AZ39" i="10" s="1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AZ313" i="10" s="1"/>
  <c r="BO351" i="10"/>
  <c r="BO297" i="10"/>
  <c r="BO251" i="10"/>
  <c r="BO397" i="10"/>
  <c r="BO14" i="10"/>
  <c r="AZ14" i="10" s="1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AZ465" i="10" s="1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AZ437" i="10" s="1"/>
  <c r="BO45" i="10"/>
  <c r="BO422" i="10"/>
  <c r="BO342" i="10"/>
  <c r="BO315" i="10"/>
  <c r="BO223" i="10"/>
  <c r="BO264" i="10"/>
  <c r="BO229" i="10"/>
  <c r="AZ229" i="10" s="1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AZ138" i="10" s="1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AZ103" i="10" s="1"/>
  <c r="BO466" i="10"/>
  <c r="AZ466" i="10" s="1"/>
  <c r="BO457" i="10"/>
  <c r="BO148" i="10"/>
  <c r="BO472" i="10"/>
  <c r="BO176" i="10"/>
  <c r="BO423" i="10"/>
  <c r="AZ423" i="10" s="1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AZ80" i="10" s="1"/>
  <c r="BO97" i="10"/>
  <c r="BO286" i="10"/>
  <c r="BO177" i="10"/>
  <c r="BO88" i="10"/>
  <c r="BO275" i="10"/>
  <c r="BO145" i="10"/>
  <c r="BO200" i="10"/>
  <c r="BO197" i="10"/>
  <c r="BO91" i="10"/>
  <c r="BO438" i="10"/>
  <c r="BO451" i="10"/>
  <c r="AZ451" i="10" s="1"/>
  <c r="BO220" i="10"/>
  <c r="BO352" i="10"/>
  <c r="BO417" i="10"/>
  <c r="BO100" i="10"/>
  <c r="BO433" i="10"/>
  <c r="BO253" i="10"/>
  <c r="BO443" i="10"/>
  <c r="BO401" i="10"/>
  <c r="BO357" i="10"/>
  <c r="BO355" i="10"/>
  <c r="BO249" i="10"/>
  <c r="AZ249" i="10" s="1"/>
  <c r="BO143" i="10"/>
  <c r="BO101" i="10"/>
  <c r="BO67" i="10"/>
  <c r="BO72" i="10"/>
  <c r="BO66" i="10"/>
  <c r="BO409" i="10"/>
  <c r="BO247" i="10"/>
  <c r="AZ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AZ86" i="10" s="1"/>
  <c r="BE319" i="10"/>
  <c r="BE59" i="10"/>
  <c r="BE270" i="10"/>
  <c r="AZ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AZ219" i="10" s="1"/>
  <c r="BE225" i="10"/>
  <c r="BE294" i="10"/>
  <c r="BE309" i="10"/>
  <c r="BE207" i="10"/>
  <c r="BE432" i="10"/>
  <c r="BE393" i="10"/>
  <c r="BE117" i="10"/>
  <c r="BE422" i="10"/>
  <c r="BE182" i="10"/>
  <c r="AZ182" i="10" s="1"/>
  <c r="BE12" i="10"/>
  <c r="BE438" i="10"/>
  <c r="BE405" i="10"/>
  <c r="BE30" i="10"/>
  <c r="BE448" i="10"/>
  <c r="AZ448" i="10" s="1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AZ481" i="10" s="1"/>
  <c r="BE375" i="10"/>
  <c r="BE469" i="10"/>
  <c r="AZ469" i="10" s="1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146" i="10" s="1"/>
  <c r="AZ286" i="10"/>
  <c r="AZ222" i="10"/>
  <c r="AZ266" i="10"/>
  <c r="AZ226" i="10"/>
  <c r="AZ153" i="10"/>
  <c r="AZ52" i="10"/>
  <c r="AZ180" i="10"/>
  <c r="AZ464" i="10"/>
  <c r="AZ108" i="10"/>
  <c r="AZ92" i="10"/>
  <c r="AZ352" i="10"/>
  <c r="AZ161" i="10"/>
  <c r="U9" i="20"/>
  <c r="U32" i="20" l="1"/>
  <c r="U24" i="20"/>
  <c r="U51" i="20"/>
  <c r="U39" i="20"/>
  <c r="O6" i="20"/>
  <c r="U20" i="20"/>
  <c r="U7" i="20"/>
  <c r="U40" i="20"/>
  <c r="U16" i="20"/>
  <c r="U28" i="20"/>
  <c r="S7" i="10"/>
  <c r="AU9" i="10"/>
  <c r="H3" i="10"/>
  <c r="C1" i="16"/>
  <c r="CJ479" i="10"/>
  <c r="BA167" i="10"/>
  <c r="AZ167" i="10" s="1"/>
  <c r="BA106" i="10"/>
  <c r="CO431" i="10"/>
  <c r="CO186" i="10"/>
  <c r="CO501" i="10"/>
  <c r="CO335" i="10"/>
  <c r="CO447" i="10"/>
  <c r="CO85" i="10"/>
  <c r="CO489" i="10"/>
  <c r="CO399" i="10"/>
  <c r="R18" i="20"/>
  <c r="U18" i="20" s="1"/>
  <c r="AR7" i="16"/>
  <c r="AR11" i="16"/>
  <c r="AR19" i="16"/>
  <c r="AR23" i="16"/>
  <c r="AR25" i="16"/>
  <c r="AR27" i="16"/>
  <c r="AR29" i="16"/>
  <c r="AR31" i="16"/>
  <c r="AR33" i="16"/>
  <c r="AR51" i="16"/>
  <c r="AR53" i="16"/>
  <c r="AR189" i="16"/>
  <c r="AR195" i="16"/>
  <c r="AR212" i="16"/>
  <c r="AR225" i="16"/>
  <c r="AR231" i="16"/>
  <c r="AR334" i="16"/>
  <c r="AR353" i="16"/>
  <c r="AR365" i="16"/>
  <c r="AR380" i="16"/>
  <c r="AR458" i="16"/>
  <c r="AR499" i="16"/>
  <c r="AV141" i="10"/>
  <c r="AV155" i="10"/>
  <c r="CX82" i="10"/>
  <c r="AZ82" i="10" s="1"/>
  <c r="CU112" i="10"/>
  <c r="CV121" i="10"/>
  <c r="CU188" i="10"/>
  <c r="CU274" i="10"/>
  <c r="CW351" i="10"/>
  <c r="CW9" i="10" s="1"/>
  <c r="CV373" i="10"/>
  <c r="CU377" i="10"/>
  <c r="CU458" i="10"/>
  <c r="R19" i="20"/>
  <c r="U19" i="20" s="1"/>
  <c r="O15" i="20"/>
  <c r="AR38" i="16"/>
  <c r="AR42" i="16"/>
  <c r="AR58" i="16"/>
  <c r="AR73" i="16"/>
  <c r="AR194" i="16"/>
  <c r="AR198" i="16"/>
  <c r="AR230" i="16"/>
  <c r="AR246" i="16"/>
  <c r="AR249" i="16"/>
  <c r="AR261" i="16"/>
  <c r="AR294" i="16"/>
  <c r="AR320" i="16"/>
  <c r="AR331" i="16"/>
  <c r="AR346" i="16"/>
  <c r="AR354" i="16"/>
  <c r="AR356" i="16"/>
  <c r="AR358" i="16"/>
  <c r="AR362" i="16"/>
  <c r="AR377" i="16"/>
  <c r="AR484" i="16"/>
  <c r="AR488" i="16"/>
  <c r="AR492" i="16"/>
  <c r="AR498" i="16"/>
  <c r="CU142" i="10"/>
  <c r="CU368" i="10"/>
  <c r="CU386" i="10"/>
  <c r="CU472" i="10"/>
  <c r="N7" i="10"/>
  <c r="T7" i="10"/>
  <c r="AO7" i="10"/>
  <c r="H7" i="10"/>
  <c r="CB495" i="10"/>
  <c r="AZ495" i="10" s="1"/>
  <c r="CB461" i="10"/>
  <c r="AZ461" i="10" s="1"/>
  <c r="CB347" i="10"/>
  <c r="CB411" i="10"/>
  <c r="CB416" i="10"/>
  <c r="CB361" i="10"/>
  <c r="CB471" i="10"/>
  <c r="CB341" i="10"/>
  <c r="CB419" i="10"/>
  <c r="CB385" i="10"/>
  <c r="CB399" i="10"/>
  <c r="CB379" i="10"/>
  <c r="CB501" i="10"/>
  <c r="CB331" i="10"/>
  <c r="CB329" i="10"/>
  <c r="CB319" i="10"/>
  <c r="CB410" i="10"/>
  <c r="CB402" i="10"/>
  <c r="CB306" i="10"/>
  <c r="CB145" i="10"/>
  <c r="CB60" i="10"/>
  <c r="CB302" i="10"/>
  <c r="CB187" i="10"/>
  <c r="CB121" i="10"/>
  <c r="CB474" i="10"/>
  <c r="CB296" i="10"/>
  <c r="AZ296" i="10" s="1"/>
  <c r="CB242" i="10"/>
  <c r="CB22" i="10"/>
  <c r="CB506" i="10"/>
  <c r="AZ506" i="10" s="1"/>
  <c r="CB382" i="10"/>
  <c r="AZ382" i="10" s="1"/>
  <c r="CB348" i="10"/>
  <c r="CB413" i="10"/>
  <c r="CB298" i="10"/>
  <c r="AZ298" i="10" s="1"/>
  <c r="CB117" i="10"/>
  <c r="CB387" i="10"/>
  <c r="CB447" i="10"/>
  <c r="CB477" i="10"/>
  <c r="AZ477" i="10" s="1"/>
  <c r="CB343" i="10"/>
  <c r="CB463" i="10"/>
  <c r="CB487" i="10"/>
  <c r="CB505" i="10"/>
  <c r="CB433" i="10"/>
  <c r="AZ433" i="10" s="1"/>
  <c r="CB279" i="10"/>
  <c r="AZ279" i="10" s="1"/>
  <c r="CB281" i="10"/>
  <c r="CB143" i="10"/>
  <c r="CB50" i="10"/>
  <c r="CB450" i="10"/>
  <c r="CB70" i="10"/>
  <c r="CB300" i="10"/>
  <c r="CB445" i="10"/>
  <c r="AZ445" i="10" s="1"/>
  <c r="CB452" i="10"/>
  <c r="CB237" i="10"/>
  <c r="AZ237" i="10" s="1"/>
  <c r="CB374" i="10"/>
  <c r="CB227" i="10"/>
  <c r="CB324" i="10"/>
  <c r="CB90" i="10"/>
  <c r="CB12" i="10"/>
  <c r="CB389" i="10"/>
  <c r="CB274" i="10"/>
  <c r="CB43" i="10"/>
  <c r="CB303" i="10"/>
  <c r="CB449" i="10"/>
  <c r="CB175" i="10"/>
  <c r="CB317" i="10"/>
  <c r="CB489" i="10"/>
  <c r="AZ489" i="10" s="1"/>
  <c r="CB508" i="10"/>
  <c r="AZ508" i="10" s="1"/>
  <c r="CB439" i="10"/>
  <c r="CB486" i="10"/>
  <c r="CB257" i="10"/>
  <c r="CB54" i="10"/>
  <c r="CB26" i="10"/>
  <c r="CB380" i="10"/>
  <c r="CB122" i="10"/>
  <c r="AZ122" i="10" s="1"/>
  <c r="CB28" i="10"/>
  <c r="CB369" i="10"/>
  <c r="CB396" i="10"/>
  <c r="CB133" i="10"/>
  <c r="CB120" i="10"/>
  <c r="CB115" i="10"/>
  <c r="CB181" i="10"/>
  <c r="AZ181" i="10" s="1"/>
  <c r="CB152" i="10"/>
  <c r="CB178" i="10"/>
  <c r="CB480" i="10"/>
  <c r="CB328" i="10"/>
  <c r="AZ328" i="10" s="1"/>
  <c r="CB19" i="10"/>
  <c r="CB405" i="10"/>
  <c r="CB335" i="10"/>
  <c r="CB353" i="10"/>
  <c r="AZ353" i="10" s="1"/>
  <c r="CB179" i="10"/>
  <c r="CB87" i="10"/>
  <c r="AZ87" i="10" s="1"/>
  <c r="CB427" i="10"/>
  <c r="CB375" i="10"/>
  <c r="CB478" i="10"/>
  <c r="AZ478" i="10" s="1"/>
  <c r="CB388" i="10"/>
  <c r="AZ388" i="10" s="1"/>
  <c r="CB74" i="10"/>
  <c r="CB243" i="10"/>
  <c r="CB197" i="10"/>
  <c r="CB216" i="10"/>
  <c r="CB62" i="10"/>
  <c r="CB337" i="10"/>
  <c r="CB278" i="10"/>
  <c r="CB47" i="10"/>
  <c r="CB164" i="10"/>
  <c r="CB214" i="10"/>
  <c r="CB61" i="10"/>
  <c r="AZ61" i="10" s="1"/>
  <c r="CB196" i="10"/>
  <c r="CB253" i="10"/>
  <c r="CB400" i="10"/>
  <c r="CB408" i="10"/>
  <c r="CB215" i="10"/>
  <c r="CB467" i="10"/>
  <c r="CB429" i="10"/>
  <c r="CB208" i="10"/>
  <c r="CB483" i="10"/>
  <c r="CB119" i="10"/>
  <c r="AZ119" i="10" s="1"/>
  <c r="CB371" i="10"/>
  <c r="CB456" i="10"/>
  <c r="AZ456" i="10" s="1"/>
  <c r="CB330" i="10"/>
  <c r="CB184" i="10"/>
  <c r="CB139" i="10"/>
  <c r="AZ139" i="10" s="1"/>
  <c r="CB77" i="10"/>
  <c r="CB254" i="10"/>
  <c r="AZ254" i="10" s="1"/>
  <c r="CB57" i="10"/>
  <c r="AZ57" i="10" s="1"/>
  <c r="CB123" i="10"/>
  <c r="CB368" i="10"/>
  <c r="CB23" i="10"/>
  <c r="CB292" i="10"/>
  <c r="CB255" i="10"/>
  <c r="CB29" i="10"/>
  <c r="CB105" i="10"/>
  <c r="AZ105" i="10" s="1"/>
  <c r="CB209" i="10"/>
  <c r="CB271" i="10"/>
  <c r="AZ271" i="10" s="1"/>
  <c r="CB273" i="10"/>
  <c r="AZ273" i="10" s="1"/>
  <c r="CB99" i="10"/>
  <c r="AZ99" i="10" s="1"/>
  <c r="CB432" i="10"/>
  <c r="CB177" i="10"/>
  <c r="CB323" i="10"/>
  <c r="CB206" i="10"/>
  <c r="CB503" i="10"/>
  <c r="CB173" i="10"/>
  <c r="CB455" i="10"/>
  <c r="CB412" i="10"/>
  <c r="CB149" i="10"/>
  <c r="AZ149" i="10" s="1"/>
  <c r="CB228" i="10"/>
  <c r="CB392" i="10"/>
  <c r="CB33" i="10"/>
  <c r="AZ33" i="10" s="1"/>
  <c r="CB169" i="10"/>
  <c r="CB316" i="10"/>
  <c r="AZ316" i="10" s="1"/>
  <c r="CB394" i="10"/>
  <c r="CB502" i="10"/>
  <c r="CB231" i="10"/>
  <c r="CB233" i="10"/>
  <c r="CB66" i="10"/>
  <c r="CB239" i="10"/>
  <c r="CB83" i="10"/>
  <c r="CB203" i="10"/>
  <c r="AZ203" i="10" s="1"/>
  <c r="CB336" i="10"/>
  <c r="CB356" i="10"/>
  <c r="CB441" i="10"/>
  <c r="CB295" i="10"/>
  <c r="CB421" i="10"/>
  <c r="AZ421" i="10" s="1"/>
  <c r="CB431" i="10"/>
  <c r="CB407" i="10"/>
  <c r="CB194" i="10"/>
  <c r="CB479" i="10"/>
  <c r="CB509" i="10"/>
  <c r="AZ509" i="10" s="1"/>
  <c r="CB435" i="10"/>
  <c r="CB282" i="10"/>
  <c r="CB53" i="10"/>
  <c r="CB420" i="10"/>
  <c r="CB98" i="10"/>
  <c r="CB338" i="10"/>
  <c r="AZ338" i="10" s="1"/>
  <c r="CB163" i="10"/>
  <c r="AZ163" i="10" s="1"/>
  <c r="CB386" i="10"/>
  <c r="CB275" i="10"/>
  <c r="AZ275" i="10" s="1"/>
  <c r="CB277" i="10"/>
  <c r="AZ277" i="10" s="1"/>
  <c r="CB127" i="10"/>
  <c r="AZ127" i="10" s="1"/>
  <c r="CB129" i="10"/>
  <c r="CB168" i="10"/>
  <c r="AZ168" i="10" s="1"/>
  <c r="CB135" i="10"/>
  <c r="CB72" i="10"/>
  <c r="CB240" i="10"/>
  <c r="AZ240" i="10" s="1"/>
  <c r="CB492" i="10"/>
  <c r="CB280" i="10"/>
  <c r="BJ431" i="10"/>
  <c r="BJ312" i="10"/>
  <c r="BJ231" i="10"/>
  <c r="AZ231" i="10" s="1"/>
  <c r="BJ302" i="10"/>
  <c r="BK280" i="10"/>
  <c r="AZ280" i="10" s="1"/>
  <c r="BK359" i="10"/>
  <c r="BK309" i="10"/>
  <c r="BK210" i="10"/>
  <c r="BK424" i="10"/>
  <c r="AZ424" i="10" s="1"/>
  <c r="BK283" i="10"/>
  <c r="AZ283" i="10" s="1"/>
  <c r="BK500" i="10"/>
  <c r="BK124" i="10"/>
  <c r="BK150" i="10"/>
  <c r="BK214" i="10"/>
  <c r="BK334" i="10"/>
  <c r="AZ334" i="10" s="1"/>
  <c r="BK349" i="10"/>
  <c r="BK218" i="10"/>
  <c r="AZ218" i="10" s="1"/>
  <c r="BK333" i="10"/>
  <c r="AZ333" i="10" s="1"/>
  <c r="BK44" i="10"/>
  <c r="BK310" i="10"/>
  <c r="BK330" i="10"/>
  <c r="BK262" i="10"/>
  <c r="BK140" i="10"/>
  <c r="BK341" i="10"/>
  <c r="AZ341" i="10" s="1"/>
  <c r="BK258" i="10"/>
  <c r="BK354" i="10"/>
  <c r="BK412" i="10"/>
  <c r="AZ412" i="10" s="1"/>
  <c r="BK351" i="10"/>
  <c r="BK387" i="10"/>
  <c r="BK501" i="10"/>
  <c r="BK232" i="10"/>
  <c r="AZ232" i="10" s="1"/>
  <c r="BK53" i="10"/>
  <c r="BK358" i="10"/>
  <c r="BK453" i="10"/>
  <c r="BK251" i="10"/>
  <c r="BK485" i="10"/>
  <c r="BK373" i="10"/>
  <c r="BK375" i="10"/>
  <c r="AZ375" i="10" s="1"/>
  <c r="BK132" i="10"/>
  <c r="BK25" i="10"/>
  <c r="BK455" i="10"/>
  <c r="AZ455" i="10" s="1"/>
  <c r="BK400" i="10"/>
  <c r="BK443" i="10"/>
  <c r="BK490" i="10"/>
  <c r="BK38" i="10"/>
  <c r="BK327" i="10"/>
  <c r="BK55" i="10"/>
  <c r="BK16" i="10"/>
  <c r="BK322" i="10"/>
  <c r="AZ322" i="10" s="1"/>
  <c r="BK264" i="10"/>
  <c r="AZ264" i="10" s="1"/>
  <c r="AZ392" i="10"/>
  <c r="AZ74" i="10"/>
  <c r="CB459" i="10"/>
  <c r="CB346" i="10"/>
  <c r="CB418" i="10"/>
  <c r="CB438" i="10"/>
  <c r="CB401" i="10"/>
  <c r="CB417" i="10"/>
  <c r="CB268" i="10"/>
  <c r="AZ268" i="10" s="1"/>
  <c r="CB36" i="10"/>
  <c r="CB55" i="10"/>
  <c r="CB140" i="10"/>
  <c r="CB65" i="10"/>
  <c r="CB366" i="10"/>
  <c r="CB261" i="10"/>
  <c r="AZ261" i="10" s="1"/>
  <c r="CB259" i="10"/>
  <c r="CB116" i="10"/>
  <c r="AZ116" i="10" s="1"/>
  <c r="CB193" i="10"/>
  <c r="AZ193" i="10" s="1"/>
  <c r="CB71" i="10"/>
  <c r="CB128" i="10"/>
  <c r="AZ128" i="10" s="1"/>
  <c r="CB185" i="10"/>
  <c r="CB183" i="10"/>
  <c r="CB482" i="10"/>
  <c r="CB504" i="10"/>
  <c r="CB73" i="10"/>
  <c r="AZ73" i="10" s="1"/>
  <c r="CB32" i="10"/>
  <c r="CB21" i="10"/>
  <c r="AZ21" i="10" s="1"/>
  <c r="CB202" i="10"/>
  <c r="CB260" i="10"/>
  <c r="CB15" i="10"/>
  <c r="CB364" i="10"/>
  <c r="CB500" i="10"/>
  <c r="CB225" i="10"/>
  <c r="AZ225" i="10" s="1"/>
  <c r="CB251" i="10"/>
  <c r="CB404" i="10"/>
  <c r="CB18" i="10"/>
  <c r="AZ18" i="10" s="1"/>
  <c r="CB210" i="10"/>
  <c r="CB46" i="10"/>
  <c r="CB314" i="10"/>
  <c r="AZ314" i="10" s="1"/>
  <c r="AZ123" i="10"/>
  <c r="AZ343" i="10"/>
  <c r="AZ319" i="10"/>
  <c r="AZ215" i="10"/>
  <c r="AZ239" i="10"/>
  <c r="AZ175" i="10"/>
  <c r="CB403" i="10"/>
  <c r="CB446" i="10"/>
  <c r="CB434" i="10"/>
  <c r="AZ434" i="10" s="1"/>
  <c r="CB344" i="10"/>
  <c r="AZ344" i="10" s="1"/>
  <c r="CB395" i="10"/>
  <c r="AZ395" i="10" s="1"/>
  <c r="CB383" i="10"/>
  <c r="AZ383" i="10" s="1"/>
  <c r="CB24" i="10"/>
  <c r="CB235" i="10"/>
  <c r="CB13" i="10"/>
  <c r="CB130" i="10"/>
  <c r="CB332" i="10"/>
  <c r="CB370" i="10"/>
  <c r="CB488" i="10"/>
  <c r="AZ488" i="10" s="1"/>
  <c r="CB490" i="10"/>
  <c r="CB40" i="10"/>
  <c r="CB16" i="10"/>
  <c r="CB41" i="10"/>
  <c r="AZ41" i="10" s="1"/>
  <c r="CB110" i="10"/>
  <c r="CB470" i="10"/>
  <c r="AZ470" i="10" s="1"/>
  <c r="CB85" i="10"/>
  <c r="AZ85" i="10" s="1"/>
  <c r="CB290" i="10"/>
  <c r="CB377" i="10"/>
  <c r="CB236" i="10"/>
  <c r="CB250" i="10"/>
  <c r="AZ250" i="10" s="1"/>
  <c r="CB141" i="10"/>
  <c r="CB75" i="10"/>
  <c r="CB220" i="10"/>
  <c r="AZ220" i="10" s="1"/>
  <c r="CB101" i="10"/>
  <c r="CB294" i="10"/>
  <c r="CB200" i="10"/>
  <c r="CB244" i="10"/>
  <c r="CB111" i="10"/>
  <c r="CB104" i="10"/>
  <c r="CB113" i="10"/>
  <c r="CB221" i="10"/>
  <c r="AZ221" i="10" s="1"/>
  <c r="CB360" i="10"/>
  <c r="AZ360" i="10" s="1"/>
  <c r="CB258" i="10"/>
  <c r="BK406" i="10"/>
  <c r="AZ22" i="10"/>
  <c r="AZ164" i="10"/>
  <c r="AZ101" i="10"/>
  <c r="AZ243" i="10"/>
  <c r="AZ124" i="10"/>
  <c r="CB475" i="10"/>
  <c r="CB442" i="10"/>
  <c r="AZ442" i="10" s="1"/>
  <c r="CB428" i="10"/>
  <c r="AZ428" i="10" s="1"/>
  <c r="CB436" i="10"/>
  <c r="CB359" i="10"/>
  <c r="CB305" i="10"/>
  <c r="AZ305" i="10" s="1"/>
  <c r="CB284" i="10"/>
  <c r="CB241" i="10"/>
  <c r="CB37" i="10"/>
  <c r="AZ37" i="10" s="1"/>
  <c r="CB78" i="10"/>
  <c r="AZ78" i="10" s="1"/>
  <c r="CB454" i="10"/>
  <c r="CB31" i="10"/>
  <c r="AZ31" i="10" s="1"/>
  <c r="CB262" i="10"/>
  <c r="CB507" i="10"/>
  <c r="CB462" i="10"/>
  <c r="CB384" i="10"/>
  <c r="AZ384" i="10" s="1"/>
  <c r="CB125" i="10"/>
  <c r="CB59" i="10"/>
  <c r="AZ59" i="10" s="1"/>
  <c r="CB156" i="10"/>
  <c r="AZ156" i="10" s="1"/>
  <c r="CB189" i="10"/>
  <c r="CB406" i="10"/>
  <c r="CB409" i="10"/>
  <c r="CB147" i="10"/>
  <c r="CB248" i="10"/>
  <c r="AZ248" i="10" s="1"/>
  <c r="CB245" i="10"/>
  <c r="CB195" i="10"/>
  <c r="AZ195" i="10" s="1"/>
  <c r="CB144" i="10"/>
  <c r="CB205" i="10"/>
  <c r="CB494" i="10"/>
  <c r="AZ494" i="10" s="1"/>
  <c r="CB131" i="10"/>
  <c r="AZ131" i="10" s="1"/>
  <c r="CB230" i="10"/>
  <c r="AZ230" i="10" s="1"/>
  <c r="CB223" i="10"/>
  <c r="AZ223" i="10" s="1"/>
  <c r="CB310" i="10"/>
  <c r="CB217" i="10"/>
  <c r="CB496" i="10"/>
  <c r="CB376" i="10"/>
  <c r="CB381" i="10"/>
  <c r="AZ381" i="10" s="1"/>
  <c r="BJ403" i="10"/>
  <c r="AZ403" i="10" s="1"/>
  <c r="BK133" i="10"/>
  <c r="CB493" i="10"/>
  <c r="AZ493" i="10" s="1"/>
  <c r="AZ371" i="10"/>
  <c r="AZ143" i="10"/>
  <c r="AZ179" i="10"/>
  <c r="BK198" i="10"/>
  <c r="CB309" i="10"/>
  <c r="AZ373" i="10"/>
  <c r="AZ245" i="10"/>
  <c r="AZ47" i="10"/>
  <c r="AZ336" i="10"/>
  <c r="AZ450" i="10"/>
  <c r="AZ228" i="10"/>
  <c r="CB84" i="10"/>
  <c r="AZ84" i="10" s="1"/>
  <c r="CB38" i="10"/>
  <c r="CB150" i="10"/>
  <c r="CB472" i="10"/>
  <c r="AZ472" i="10" s="1"/>
  <c r="CB304" i="10"/>
  <c r="AZ304" i="10" s="1"/>
  <c r="CB114" i="10"/>
  <c r="AZ114" i="10" s="1"/>
  <c r="CB132" i="10"/>
  <c r="CB49" i="10"/>
  <c r="CB174" i="10"/>
  <c r="CB76" i="10"/>
  <c r="AZ76" i="10" s="1"/>
  <c r="CB126" i="10"/>
  <c r="AZ126" i="10" s="1"/>
  <c r="CB96" i="10"/>
  <c r="AZ96" i="10" s="1"/>
  <c r="CB499" i="10"/>
  <c r="BK30" i="10"/>
  <c r="AZ30" i="10" s="1"/>
  <c r="CB393" i="10"/>
  <c r="AZ440" i="10"/>
  <c r="AZ420" i="10"/>
  <c r="CB307" i="10"/>
  <c r="AZ307" i="10" s="1"/>
  <c r="CB453" i="10"/>
  <c r="CB422" i="10"/>
  <c r="CB440" i="10"/>
  <c r="CB299" i="10"/>
  <c r="CB357" i="10"/>
  <c r="CB365" i="10"/>
  <c r="CB44" i="10"/>
  <c r="CB154" i="10"/>
  <c r="AZ154" i="10" s="1"/>
  <c r="CB256" i="10"/>
  <c r="CB354" i="10"/>
  <c r="CB106" i="10"/>
  <c r="AZ106" i="10" s="1"/>
  <c r="CB340" i="10"/>
  <c r="CB460" i="10"/>
  <c r="CB443" i="10"/>
  <c r="CB89" i="10"/>
  <c r="CB186" i="10"/>
  <c r="AZ186" i="10" s="1"/>
  <c r="CB68" i="10"/>
  <c r="AZ68" i="10" s="1"/>
  <c r="CB34" i="10"/>
  <c r="AZ34" i="10" s="1"/>
  <c r="CB118" i="10"/>
  <c r="CB265" i="10"/>
  <c r="AZ265" i="10" s="1"/>
  <c r="CB263" i="10"/>
  <c r="CB172" i="10"/>
  <c r="CB339" i="10"/>
  <c r="CB91" i="10"/>
  <c r="CB358" i="10"/>
  <c r="CB97" i="10"/>
  <c r="AZ97" i="10" s="1"/>
  <c r="CB79" i="10"/>
  <c r="CB269" i="10"/>
  <c r="CB267" i="10"/>
  <c r="AZ267" i="10" s="1"/>
  <c r="CB342" i="10"/>
  <c r="AZ342" i="10" s="1"/>
  <c r="CB88" i="10"/>
  <c r="AZ88" i="10" s="1"/>
  <c r="CB157" i="10"/>
  <c r="CB95" i="10"/>
  <c r="AZ95" i="10" s="1"/>
  <c r="CB56" i="10"/>
  <c r="CB238" i="10"/>
  <c r="CB151" i="10"/>
  <c r="AZ151" i="10" s="1"/>
  <c r="CB325" i="10"/>
  <c r="BK399" i="10"/>
  <c r="CO411" i="10"/>
  <c r="CO367" i="10"/>
  <c r="CO347" i="10"/>
  <c r="CO385" i="10"/>
  <c r="CO361" i="10"/>
  <c r="CO505" i="10"/>
  <c r="AZ505" i="10" s="1"/>
  <c r="CO295" i="10"/>
  <c r="CO467" i="10"/>
  <c r="CO409" i="10"/>
  <c r="CO173" i="10"/>
  <c r="CO188" i="10"/>
  <c r="CO190" i="10"/>
  <c r="CO331" i="10"/>
  <c r="BA102" i="10"/>
  <c r="AZ102" i="10" s="1"/>
  <c r="BA299" i="10"/>
  <c r="BA104" i="10"/>
  <c r="AZ104" i="10" s="1"/>
  <c r="BA432" i="10"/>
  <c r="AZ432" i="10" s="1"/>
  <c r="BA355" i="10"/>
  <c r="AZ355" i="10" s="1"/>
  <c r="BA369" i="10"/>
  <c r="AZ369" i="10" s="1"/>
  <c r="BA121" i="10"/>
  <c r="AZ121" i="10" s="1"/>
  <c r="BA94" i="10"/>
  <c r="AZ94" i="10" s="1"/>
  <c r="BA414" i="10"/>
  <c r="AZ414" i="10" s="1"/>
  <c r="BA350" i="10"/>
  <c r="AZ350" i="10" s="1"/>
  <c r="BA150" i="10"/>
  <c r="AZ150" i="10" s="1"/>
  <c r="BA274" i="10"/>
  <c r="AZ274" i="10" s="1"/>
  <c r="BA449" i="10"/>
  <c r="AZ449" i="10" s="1"/>
  <c r="BA32" i="10"/>
  <c r="AZ32" i="10" s="1"/>
  <c r="BA173" i="10"/>
  <c r="AZ173" i="10" s="1"/>
  <c r="BA71" i="10"/>
  <c r="AZ71" i="10" s="1"/>
  <c r="BA91" i="10"/>
  <c r="AZ91" i="10" s="1"/>
  <c r="BA438" i="10"/>
  <c r="AZ438" i="10" s="1"/>
  <c r="BA27" i="10"/>
  <c r="AZ27" i="10" s="1"/>
  <c r="BA306" i="10"/>
  <c r="AZ306" i="10" s="1"/>
  <c r="BA255" i="10"/>
  <c r="AZ255" i="10" s="1"/>
  <c r="BA83" i="10"/>
  <c r="AZ83" i="10" s="1"/>
  <c r="BA362" i="10"/>
  <c r="AZ362" i="10" s="1"/>
  <c r="BA393" i="10"/>
  <c r="AZ393" i="10" s="1"/>
  <c r="BA503" i="10"/>
  <c r="AZ503" i="10" s="1"/>
  <c r="BA366" i="10"/>
  <c r="AZ366" i="10" s="1"/>
  <c r="BA184" i="10"/>
  <c r="AZ184" i="10" s="1"/>
  <c r="BA58" i="10"/>
  <c r="AZ58" i="10" s="1"/>
  <c r="BA145" i="10"/>
  <c r="AZ145" i="10" s="1"/>
  <c r="BA351" i="10"/>
  <c r="AZ351" i="10" s="1"/>
  <c r="BA499" i="10"/>
  <c r="AZ499" i="10" s="1"/>
  <c r="BA454" i="10"/>
  <c r="AZ454" i="10" s="1"/>
  <c r="BA310" i="10"/>
  <c r="BA276" i="10"/>
  <c r="AZ276" i="10" s="1"/>
  <c r="BA28" i="10"/>
  <c r="AZ28" i="10" s="1"/>
  <c r="BA224" i="10"/>
  <c r="AZ224" i="10" s="1"/>
  <c r="BA285" i="10"/>
  <c r="AZ285" i="10" s="1"/>
  <c r="BA259" i="10"/>
  <c r="AZ259" i="10" s="1"/>
  <c r="BA416" i="10"/>
  <c r="AZ416" i="10" s="1"/>
  <c r="BA117" i="10"/>
  <c r="AZ117" i="10" s="1"/>
  <c r="BA233" i="10"/>
  <c r="AZ233" i="10" s="1"/>
  <c r="BA190" i="10"/>
  <c r="BA69" i="10"/>
  <c r="AZ69" i="10" s="1"/>
  <c r="BA397" i="10"/>
  <c r="AZ397" i="10" s="1"/>
  <c r="BA288" i="10"/>
  <c r="AZ288" i="10" s="1"/>
  <c r="BA427" i="10"/>
  <c r="AZ427" i="10" s="1"/>
  <c r="BA211" i="10"/>
  <c r="AZ211" i="10" s="1"/>
  <c r="BA136" i="10"/>
  <c r="AZ136" i="10" s="1"/>
  <c r="BA340" i="10"/>
  <c r="AZ340" i="10" s="1"/>
  <c r="BA205" i="10"/>
  <c r="AZ205" i="10" s="1"/>
  <c r="BA332" i="10"/>
  <c r="AZ332" i="10" s="1"/>
  <c r="BA357" i="10"/>
  <c r="AZ357" i="10" s="1"/>
  <c r="BA130" i="10"/>
  <c r="AZ130" i="10" s="1"/>
  <c r="BA98" i="10"/>
  <c r="AZ98" i="10" s="1"/>
  <c r="BA25" i="10"/>
  <c r="AZ25" i="10" s="1"/>
  <c r="BA354" i="10"/>
  <c r="BA140" i="10"/>
  <c r="AZ140" i="10" s="1"/>
  <c r="BA199" i="10"/>
  <c r="AZ199" i="10" s="1"/>
  <c r="BA396" i="10"/>
  <c r="AZ396" i="10" s="1"/>
  <c r="BA109" i="10"/>
  <c r="AZ109" i="10" s="1"/>
  <c r="BA339" i="10"/>
  <c r="AZ339" i="10" s="1"/>
  <c r="BA72" i="10"/>
  <c r="AZ72" i="10" s="1"/>
  <c r="BA110" i="10"/>
  <c r="AZ110" i="10" s="1"/>
  <c r="BA386" i="10"/>
  <c r="AZ386" i="10" s="1"/>
  <c r="BA172" i="10"/>
  <c r="BA129" i="10"/>
  <c r="AZ129" i="10" s="1"/>
  <c r="BA335" i="10"/>
  <c r="AZ335" i="10" s="1"/>
  <c r="BA483" i="10"/>
  <c r="AZ483" i="10" s="1"/>
  <c r="BA404" i="10"/>
  <c r="AZ404" i="10" s="1"/>
  <c r="BA111" i="10"/>
  <c r="AZ111" i="10" s="1"/>
  <c r="BA260" i="10"/>
  <c r="AZ260" i="10" s="1"/>
  <c r="BA46" i="10"/>
  <c r="AZ46" i="10" s="1"/>
  <c r="BA408" i="10"/>
  <c r="AZ408" i="10" s="1"/>
  <c r="BA385" i="10"/>
  <c r="BA257" i="10"/>
  <c r="AZ257" i="10" s="1"/>
  <c r="BA135" i="10"/>
  <c r="AZ135" i="10" s="1"/>
  <c r="BA327" i="10"/>
  <c r="AZ327" i="10" s="1"/>
  <c r="BA391" i="10"/>
  <c r="AZ391" i="10" s="1"/>
  <c r="BA66" i="10"/>
  <c r="BA242" i="10"/>
  <c r="AZ242" i="10" s="1"/>
  <c r="BA49" i="10"/>
  <c r="AZ49" i="10" s="1"/>
  <c r="BA446" i="10"/>
  <c r="AZ446" i="10" s="1"/>
  <c r="BA133" i="10"/>
  <c r="AZ133" i="10" s="1"/>
  <c r="BA36" i="10"/>
  <c r="AZ36" i="10" s="1"/>
  <c r="BA407" i="10"/>
  <c r="AZ407" i="10" s="1"/>
  <c r="BA303" i="10"/>
  <c r="AZ303" i="10" s="1"/>
  <c r="BA394" i="10"/>
  <c r="AZ394" i="10" s="1"/>
  <c r="BA368" i="10"/>
  <c r="AZ368" i="10" s="1"/>
  <c r="BA398" i="10"/>
  <c r="AZ398" i="10" s="1"/>
  <c r="BA65" i="10"/>
  <c r="AZ65" i="10" s="1"/>
  <c r="BA311" i="10"/>
  <c r="AZ311" i="10" s="1"/>
  <c r="BA419" i="10"/>
  <c r="AZ419" i="10" s="1"/>
  <c r="BA498" i="10"/>
  <c r="AZ498" i="10" s="1"/>
  <c r="BA207" i="10"/>
  <c r="AZ207" i="10" s="1"/>
  <c r="BA297" i="10"/>
  <c r="AZ297" i="10" s="1"/>
  <c r="BA399" i="10"/>
  <c r="BA216" i="10"/>
  <c r="AZ216" i="10" s="1"/>
  <c r="BA377" i="10"/>
  <c r="AZ377" i="10" s="1"/>
  <c r="BA356" i="10"/>
  <c r="AZ356" i="10" s="1"/>
  <c r="BA40" i="10"/>
  <c r="AZ40" i="10" s="1"/>
  <c r="BA462" i="10"/>
  <c r="AZ462" i="10" s="1"/>
  <c r="BA196" i="10"/>
  <c r="BA459" i="10"/>
  <c r="AZ459" i="10" s="1"/>
  <c r="BA376" i="10"/>
  <c r="AZ376" i="10" s="1"/>
  <c r="BA235" i="10"/>
  <c r="AZ235" i="10" s="1"/>
  <c r="BA147" i="10"/>
  <c r="AZ147" i="10" s="1"/>
  <c r="BA42" i="10"/>
  <c r="AZ42" i="10" s="1"/>
  <c r="BA67" i="10"/>
  <c r="AZ67" i="10" s="1"/>
  <c r="BA324" i="10"/>
  <c r="AZ324" i="10" s="1"/>
  <c r="BA458" i="10"/>
  <c r="AZ458" i="10" s="1"/>
  <c r="BA192" i="10"/>
  <c r="BA479" i="10"/>
  <c r="AZ479" i="10" s="1"/>
  <c r="BA44" i="10"/>
  <c r="AZ44" i="10" s="1"/>
  <c r="BA312" i="10"/>
  <c r="AZ312" i="10" s="1"/>
  <c r="BA178" i="10"/>
  <c r="AZ178" i="10" s="1"/>
  <c r="BA413" i="10"/>
  <c r="AZ413" i="10" s="1"/>
  <c r="BA400" i="10"/>
  <c r="AZ400" i="10" s="1"/>
  <c r="BA439" i="10"/>
  <c r="AZ439" i="10" s="1"/>
  <c r="BA507" i="10"/>
  <c r="AZ507" i="10" s="1"/>
  <c r="BA10" i="10"/>
  <c r="AZ10" i="10" s="1"/>
  <c r="BA447" i="10"/>
  <c r="AZ447" i="10" s="1"/>
  <c r="BA251" i="10"/>
  <c r="AZ251" i="10" s="1"/>
  <c r="BA15" i="10"/>
  <c r="BA142" i="10"/>
  <c r="AZ142" i="10" s="1"/>
  <c r="BA50" i="10"/>
  <c r="AZ50" i="10" s="1"/>
  <c r="BA348" i="10"/>
  <c r="AZ348" i="10" s="1"/>
  <c r="BA372" i="10"/>
  <c r="AZ372" i="10" s="1"/>
  <c r="BA89" i="10"/>
  <c r="AZ89" i="10" s="1"/>
  <c r="BA415" i="10"/>
  <c r="AZ415" i="10" s="1"/>
  <c r="BA201" i="10"/>
  <c r="AZ201" i="10" s="1"/>
  <c r="BA236" i="10"/>
  <c r="AZ236" i="10" s="1"/>
  <c r="BA23" i="10"/>
  <c r="AZ23" i="10" s="1"/>
  <c r="BA12" i="10"/>
  <c r="AZ12" i="10" s="1"/>
  <c r="BA100" i="10"/>
  <c r="AZ100" i="10" s="1"/>
  <c r="BA359" i="10"/>
  <c r="AZ359" i="10" s="1"/>
  <c r="BA367" i="10"/>
  <c r="AZ367" i="10" s="1"/>
  <c r="BA213" i="10"/>
  <c r="AZ213" i="10" s="1"/>
  <c r="CO337" i="10"/>
  <c r="CO309" i="10"/>
  <c r="CO329" i="10"/>
  <c r="BA475" i="10"/>
  <c r="AZ475" i="10" s="1"/>
  <c r="CO323" i="10"/>
  <c r="CD196" i="10"/>
  <c r="CD177" i="10"/>
  <c r="BA402" i="10"/>
  <c r="AZ402" i="10" s="1"/>
  <c r="BA484" i="10"/>
  <c r="AZ484" i="10" s="1"/>
  <c r="BA453" i="10"/>
  <c r="AZ453" i="10" s="1"/>
  <c r="BA118" i="10"/>
  <c r="BA141" i="10"/>
  <c r="AZ141" i="10" s="1"/>
  <c r="BA16" i="10"/>
  <c r="AZ16" i="10" s="1"/>
  <c r="BA238" i="10"/>
  <c r="AZ238" i="10" s="1"/>
  <c r="BA363" i="10"/>
  <c r="AZ363" i="10" s="1"/>
  <c r="BA390" i="10"/>
  <c r="AZ390" i="10" s="1"/>
  <c r="BA501" i="10"/>
  <c r="AZ501" i="10" s="1"/>
  <c r="BA185" i="10"/>
  <c r="AZ185" i="10" s="1"/>
  <c r="BA17" i="10"/>
  <c r="AZ17" i="10" s="1"/>
  <c r="BA482" i="10"/>
  <c r="AZ482" i="10" s="1"/>
  <c r="BA252" i="10"/>
  <c r="AZ252" i="10" s="1"/>
  <c r="BA144" i="10"/>
  <c r="AZ144" i="10" s="1"/>
  <c r="BA380" i="10"/>
  <c r="AZ380" i="10" s="1"/>
  <c r="BA217" i="10"/>
  <c r="AZ217" i="10" s="1"/>
  <c r="BA176" i="10"/>
  <c r="AZ176" i="10" s="1"/>
  <c r="BA282" i="10"/>
  <c r="AZ282" i="10" s="1"/>
  <c r="BA429" i="10"/>
  <c r="AZ429" i="10" s="1"/>
  <c r="BA90" i="10"/>
  <c r="AZ90" i="10" s="1"/>
  <c r="BA364" i="10"/>
  <c r="AZ364" i="10" s="1"/>
  <c r="BA43" i="10"/>
  <c r="AZ43" i="10" s="1"/>
  <c r="BA200" i="10"/>
  <c r="AZ200" i="10" s="1"/>
  <c r="BA120" i="10"/>
  <c r="AZ120" i="10" s="1"/>
  <c r="BA463" i="10"/>
  <c r="AZ463" i="10" s="1"/>
  <c r="BA56" i="10"/>
  <c r="AZ56" i="10" s="1"/>
  <c r="BA214" i="10"/>
  <c r="AZ214" i="10" s="1"/>
  <c r="BA160" i="10"/>
  <c r="AZ160" i="10" s="1"/>
  <c r="BA302" i="10"/>
  <c r="AZ302" i="10" s="1"/>
  <c r="BA75" i="10"/>
  <c r="AZ75" i="10" s="1"/>
  <c r="BA426" i="10"/>
  <c r="AZ426" i="10" s="1"/>
  <c r="BA452" i="10"/>
  <c r="AZ452" i="10" s="1"/>
  <c r="BA365" i="10"/>
  <c r="AZ365" i="10" s="1"/>
  <c r="BA406" i="10"/>
  <c r="AZ406" i="10" s="1"/>
  <c r="BA244" i="10"/>
  <c r="AZ244" i="10" s="1"/>
  <c r="BA281" i="10"/>
  <c r="AZ281" i="10" s="1"/>
  <c r="BA191" i="10"/>
  <c r="AZ191" i="10" s="1"/>
  <c r="BA291" i="10"/>
  <c r="AZ291" i="10" s="1"/>
  <c r="BA81" i="10"/>
  <c r="AZ81" i="10" s="1"/>
  <c r="BA374" i="10"/>
  <c r="AZ374" i="10" s="1"/>
  <c r="BA308" i="10"/>
  <c r="AZ308" i="10" s="1"/>
  <c r="BA209" i="10"/>
  <c r="AZ209" i="10" s="1"/>
  <c r="BA51" i="10"/>
  <c r="BA430" i="10"/>
  <c r="AZ430" i="10" s="1"/>
  <c r="BA301" i="10"/>
  <c r="AZ301" i="10" s="1"/>
  <c r="BA115" i="10"/>
  <c r="AZ115" i="10" s="1"/>
  <c r="CO169" i="10"/>
  <c r="AZ169" i="10" s="1"/>
  <c r="CO196" i="10"/>
  <c r="CO315" i="10"/>
  <c r="AZ315" i="10" s="1"/>
  <c r="CO425" i="10"/>
  <c r="AZ425" i="10" s="1"/>
  <c r="BA112" i="10"/>
  <c r="AZ112" i="10" s="1"/>
  <c r="BA504" i="10"/>
  <c r="AZ504" i="10" s="1"/>
  <c r="BA486" i="10"/>
  <c r="AZ486" i="10" s="1"/>
  <c r="BA317" i="10"/>
  <c r="AZ317" i="10" s="1"/>
  <c r="BA474" i="10"/>
  <c r="AZ474" i="10" s="1"/>
  <c r="BA125" i="10"/>
  <c r="AZ125" i="10" s="1"/>
  <c r="BA346" i="10"/>
  <c r="AZ346" i="10" s="1"/>
  <c r="BA292" i="10"/>
  <c r="AZ292" i="10" s="1"/>
  <c r="BA457" i="10"/>
  <c r="AZ457" i="10" s="1"/>
  <c r="BA54" i="10"/>
  <c r="AZ54" i="10" s="1"/>
  <c r="BA337" i="10"/>
  <c r="AZ337" i="10" s="1"/>
  <c r="BA183" i="10"/>
  <c r="AZ183" i="10" s="1"/>
  <c r="BA460" i="10"/>
  <c r="AZ460" i="10" s="1"/>
  <c r="BA189" i="10"/>
  <c r="AZ189" i="10" s="1"/>
  <c r="BA290" i="10"/>
  <c r="AZ290" i="10" s="1"/>
  <c r="BA174" i="10"/>
  <c r="AZ174" i="10" s="1"/>
  <c r="BA417" i="10"/>
  <c r="AZ417" i="10" s="1"/>
  <c r="BA444" i="10"/>
  <c r="AZ444" i="10" s="1"/>
  <c r="BA345" i="10"/>
  <c r="AZ345" i="10" s="1"/>
  <c r="BA325" i="10"/>
  <c r="AZ325" i="10" s="1"/>
  <c r="BA321" i="10"/>
  <c r="AZ321" i="10" s="1"/>
  <c r="BA422" i="10"/>
  <c r="AZ422" i="10" s="1"/>
  <c r="BA278" i="10"/>
  <c r="AZ278" i="10" s="1"/>
  <c r="BA194" i="10"/>
  <c r="AZ194" i="10" s="1"/>
  <c r="BA64" i="10"/>
  <c r="AZ64" i="10" s="1"/>
  <c r="BA159" i="10"/>
  <c r="AZ159" i="10" s="1"/>
  <c r="BA409" i="10"/>
  <c r="AZ409" i="10" s="1"/>
  <c r="BA20" i="10"/>
  <c r="AZ20" i="10" s="1"/>
  <c r="BA418" i="10"/>
  <c r="AZ418" i="10" s="1"/>
  <c r="BA284" i="10"/>
  <c r="AZ284" i="10" s="1"/>
  <c r="BA206" i="10"/>
  <c r="AZ206" i="10" s="1"/>
  <c r="BA208" i="10"/>
  <c r="AZ208" i="10" s="1"/>
  <c r="BA137" i="10"/>
  <c r="AZ137" i="10" s="1"/>
  <c r="BA349" i="10"/>
  <c r="AZ349" i="10" s="1"/>
  <c r="BA253" i="10"/>
  <c r="AZ253" i="10" s="1"/>
  <c r="BA210" i="10"/>
  <c r="AZ210" i="10" s="1"/>
  <c r="BA148" i="10"/>
  <c r="AZ148" i="10" s="1"/>
  <c r="BA107" i="10"/>
  <c r="AZ107" i="10" s="1"/>
  <c r="BA441" i="10"/>
  <c r="AZ441" i="10" s="1"/>
  <c r="BA171" i="10"/>
  <c r="AZ171" i="10" s="1"/>
  <c r="BA331" i="10"/>
  <c r="AZ331" i="10" s="1"/>
  <c r="BA170" i="10"/>
  <c r="AZ170" i="10" s="1"/>
  <c r="BA212" i="10"/>
  <c r="AZ212" i="10" s="1"/>
  <c r="BA330" i="10"/>
  <c r="AZ330" i="10" s="1"/>
  <c r="BA53" i="10"/>
  <c r="AZ53" i="10" s="1"/>
  <c r="BA113" i="10"/>
  <c r="AZ113" i="10" s="1"/>
  <c r="BA13" i="10"/>
  <c r="AZ13" i="10" s="1"/>
  <c r="BA11" i="10"/>
  <c r="AZ11" i="10" s="1"/>
  <c r="CO317" i="10"/>
  <c r="CO471" i="10"/>
  <c r="CO487" i="10"/>
  <c r="CO165" i="10"/>
  <c r="AZ165" i="10" s="1"/>
  <c r="BA227" i="10"/>
  <c r="AZ227" i="10" s="1"/>
  <c r="BA480" i="10"/>
  <c r="AZ480" i="10" s="1"/>
  <c r="BA134" i="10"/>
  <c r="AZ134" i="10" s="1"/>
  <c r="BA500" i="10"/>
  <c r="BA502" i="10"/>
  <c r="AZ502" i="10" s="1"/>
  <c r="BA436" i="10"/>
  <c r="AZ436" i="10" s="1"/>
  <c r="BA309" i="10"/>
  <c r="AZ309" i="10" s="1"/>
  <c r="BA198" i="10"/>
  <c r="AZ198" i="10" s="1"/>
  <c r="BA294" i="10"/>
  <c r="AZ294" i="10" s="1"/>
  <c r="BA152" i="10"/>
  <c r="AZ152" i="10" s="1"/>
  <c r="BA323" i="10"/>
  <c r="AZ323" i="10" s="1"/>
  <c r="BA435" i="10"/>
  <c r="AZ435" i="10" s="1"/>
  <c r="BA431" i="10"/>
  <c r="AZ431" i="10" s="1"/>
  <c r="BA187" i="10"/>
  <c r="AZ187" i="10" s="1"/>
  <c r="BA24" i="10"/>
  <c r="AZ24" i="10" s="1"/>
  <c r="BA490" i="10"/>
  <c r="AZ490" i="10" s="1"/>
  <c r="BA63" i="10"/>
  <c r="AZ63" i="10" s="1"/>
  <c r="BA361" i="10"/>
  <c r="AZ361" i="10" s="1"/>
  <c r="BA347" i="10"/>
  <c r="AZ347" i="10" s="1"/>
  <c r="BA45" i="10"/>
  <c r="AZ45" i="10" s="1"/>
  <c r="BA177" i="10"/>
  <c r="AZ177" i="10" s="1"/>
  <c r="BA389" i="10"/>
  <c r="AZ389" i="10" s="1"/>
  <c r="BA401" i="10"/>
  <c r="AZ401" i="10" s="1"/>
  <c r="BA300" i="10"/>
  <c r="AZ300" i="10" s="1"/>
  <c r="BA318" i="10"/>
  <c r="AZ318" i="10" s="1"/>
  <c r="BA485" i="10"/>
  <c r="AZ485" i="10" s="1"/>
  <c r="BA293" i="10"/>
  <c r="AZ293" i="10" s="1"/>
  <c r="BA468" i="10"/>
  <c r="AZ468" i="10" s="1"/>
  <c r="BA269" i="10"/>
  <c r="AZ269" i="10" s="1"/>
  <c r="BA188" i="10"/>
  <c r="AZ188" i="10" s="1"/>
  <c r="BA35" i="10"/>
  <c r="AZ35" i="10" s="1"/>
  <c r="BA77" i="10"/>
  <c r="AZ77" i="10" s="1"/>
  <c r="BA387" i="10"/>
  <c r="AZ387" i="10" s="1"/>
  <c r="BA241" i="10"/>
  <c r="AZ241" i="10" s="1"/>
  <c r="BA379" i="10"/>
  <c r="AZ379" i="10" s="1"/>
  <c r="BA70" i="10"/>
  <c r="AZ70" i="10" s="1"/>
  <c r="BA62" i="10"/>
  <c r="AZ62" i="10" s="1"/>
  <c r="BA197" i="10"/>
  <c r="AZ197" i="10" s="1"/>
  <c r="BA443" i="10"/>
  <c r="AZ443" i="10" s="1"/>
  <c r="BA48" i="10"/>
  <c r="AZ48" i="10" s="1"/>
  <c r="BA79" i="10"/>
  <c r="AZ79" i="10" s="1"/>
  <c r="BA29" i="10"/>
  <c r="AZ29" i="10" s="1"/>
  <c r="BA60" i="10"/>
  <c r="AZ60" i="10" s="1"/>
  <c r="BA19" i="10"/>
  <c r="AZ19" i="10" s="1"/>
  <c r="BA26" i="10"/>
  <c r="AZ26" i="10" s="1"/>
  <c r="BA157" i="10"/>
  <c r="AZ157" i="10" s="1"/>
  <c r="BA202" i="10"/>
  <c r="AZ202" i="10" s="1"/>
  <c r="CO192" i="10"/>
  <c r="CO492" i="10"/>
  <c r="CO405" i="10"/>
  <c r="BA155" i="10"/>
  <c r="AZ155" i="10" s="1"/>
  <c r="CA256" i="10"/>
  <c r="AZ256" i="10" s="1"/>
  <c r="CA118" i="10"/>
  <c r="CA310" i="10"/>
  <c r="CA410" i="10"/>
  <c r="AZ410" i="10" s="1"/>
  <c r="CA496" i="10"/>
  <c r="AZ496" i="10" s="1"/>
  <c r="CA370" i="10"/>
  <c r="AZ370" i="10" s="1"/>
  <c r="CA15" i="10"/>
  <c r="CA66" i="10"/>
  <c r="CA263" i="10"/>
  <c r="AZ263" i="10" s="1"/>
  <c r="R45" i="20"/>
  <c r="U45" i="20" s="1"/>
  <c r="O34" i="20"/>
  <c r="R27" i="20"/>
  <c r="U27" i="20" s="1"/>
  <c r="AR28" i="16"/>
  <c r="AR44" i="16"/>
  <c r="AR67" i="16"/>
  <c r="AR74" i="16"/>
  <c r="AR132" i="16"/>
  <c r="AR136" i="16"/>
  <c r="AR226" i="16"/>
  <c r="AR272" i="16"/>
  <c r="AR291" i="16"/>
  <c r="AR382" i="16"/>
  <c r="AV103" i="10"/>
  <c r="CY103" i="10"/>
  <c r="O44" i="20"/>
  <c r="O22" i="20"/>
  <c r="CY240" i="10"/>
  <c r="AV240" i="10"/>
  <c r="AR22" i="16"/>
  <c r="AR65" i="16"/>
  <c r="AR86" i="16"/>
  <c r="AR90" i="16"/>
  <c r="AR98" i="16"/>
  <c r="AR110" i="16"/>
  <c r="AR141" i="16"/>
  <c r="AR164" i="16"/>
  <c r="AR168" i="16"/>
  <c r="AR176" i="16"/>
  <c r="AR213" i="16"/>
  <c r="CY183" i="10"/>
  <c r="AV183" i="10"/>
  <c r="AR87" i="16"/>
  <c r="AR95" i="16"/>
  <c r="AR99" i="16"/>
  <c r="AR103" i="16"/>
  <c r="AR115" i="16"/>
  <c r="AR142" i="16"/>
  <c r="AR161" i="16"/>
  <c r="AR169" i="16"/>
  <c r="AR177" i="16"/>
  <c r="AR251" i="16"/>
  <c r="CY366" i="10"/>
  <c r="AV366" i="10"/>
  <c r="CY486" i="10"/>
  <c r="AV486" i="10"/>
  <c r="CY18" i="10"/>
  <c r="AV18" i="10"/>
  <c r="CY145" i="10"/>
  <c r="AV145" i="10"/>
  <c r="AR81" i="16"/>
  <c r="AR116" i="16"/>
  <c r="AR143" i="16"/>
  <c r="AR174" i="16"/>
  <c r="AR233" i="16"/>
  <c r="AR374" i="16"/>
  <c r="CY109" i="10"/>
  <c r="AV109" i="10"/>
  <c r="AR255" i="16"/>
  <c r="AR381" i="16"/>
  <c r="AR410" i="16"/>
  <c r="AR426" i="16"/>
  <c r="AR438" i="16"/>
  <c r="AR442" i="16"/>
  <c r="AR446" i="16"/>
  <c r="AR450" i="16"/>
  <c r="AR497" i="16"/>
  <c r="CY76" i="10"/>
  <c r="AR256" i="16"/>
  <c r="AR283" i="16"/>
  <c r="AR287" i="16"/>
  <c r="AR368" i="16"/>
  <c r="AR396" i="16"/>
  <c r="AR407" i="16"/>
  <c r="AR423" i="16"/>
  <c r="AR439" i="16"/>
  <c r="AR303" i="16"/>
  <c r="AR313" i="16"/>
  <c r="AR347" i="16"/>
  <c r="AR351" i="16"/>
  <c r="AR459" i="16"/>
  <c r="AR495" i="16"/>
  <c r="CY100" i="10"/>
  <c r="AV116" i="10"/>
  <c r="AV190" i="10"/>
  <c r="AV195" i="10"/>
  <c r="AV210" i="10"/>
  <c r="AV231" i="10"/>
  <c r="AV396" i="10"/>
  <c r="AR207" i="16"/>
  <c r="AR214" i="16"/>
  <c r="AR218" i="16"/>
  <c r="AR277" i="16"/>
  <c r="AR292" i="16"/>
  <c r="AR300" i="16"/>
  <c r="AR304" i="16"/>
  <c r="AR337" i="16"/>
  <c r="AR486" i="16"/>
  <c r="CY198" i="10"/>
  <c r="CY344" i="10"/>
  <c r="AR182" i="16"/>
  <c r="AR193" i="16"/>
  <c r="AR201" i="16"/>
  <c r="AR215" i="16"/>
  <c r="AR345" i="16"/>
  <c r="AR384" i="16"/>
  <c r="AR504" i="16"/>
  <c r="A143" i="16"/>
  <c r="A233" i="16"/>
  <c r="A4" i="18"/>
  <c r="C2" i="10"/>
  <c r="A2" i="18"/>
  <c r="D3" i="16"/>
  <c r="AZ500" i="10"/>
  <c r="AZ378" i="10"/>
  <c r="AZ51" i="10"/>
  <c r="A3" i="20" l="1"/>
  <c r="A2" i="10"/>
  <c r="GF1" i="16" s="1"/>
  <c r="CV9" i="10"/>
  <c r="CX9" i="10"/>
  <c r="AZ196" i="10"/>
  <c r="AZ190" i="10"/>
  <c r="AZ299" i="10"/>
  <c r="AZ295" i="10"/>
  <c r="AZ411" i="10"/>
  <c r="AZ467" i="10"/>
  <c r="AZ399" i="10"/>
  <c r="AZ354" i="10"/>
  <c r="AZ192" i="10"/>
  <c r="AZ66" i="10"/>
  <c r="AZ358" i="10"/>
  <c r="AZ258" i="10"/>
  <c r="AZ487" i="10"/>
  <c r="O3" i="20"/>
  <c r="AZ118" i="10"/>
  <c r="AZ55" i="10"/>
  <c r="AZ132" i="10"/>
  <c r="AZ492" i="10"/>
  <c r="AZ329" i="10"/>
  <c r="AZ471" i="10"/>
  <c r="AV9" i="10"/>
  <c r="AZ15" i="10"/>
  <c r="AZ262" i="10"/>
  <c r="AZ405" i="10"/>
  <c r="AZ385" i="10"/>
  <c r="AZ38" i="10"/>
  <c r="AZ172" i="10"/>
  <c r="AZ310" i="10"/>
  <c r="A1" i="20" l="1"/>
  <c r="AZ9" i="10"/>
  <c r="A1" i="10" s="1"/>
  <c r="Q38" i="20"/>
  <c r="Q26" i="20"/>
  <c r="Q51" i="20"/>
  <c r="Q41" i="20"/>
  <c r="Q29" i="20"/>
  <c r="Q22" i="20"/>
  <c r="Q37" i="20"/>
  <c r="Q17" i="20"/>
  <c r="Q27" i="20"/>
  <c r="Q7" i="20"/>
  <c r="Q50" i="20"/>
  <c r="Q35" i="20"/>
  <c r="Q18" i="20"/>
  <c r="Q6" i="20"/>
  <c r="Q34" i="20"/>
  <c r="Q12" i="20"/>
  <c r="Q11" i="20"/>
  <c r="Q52" i="20"/>
  <c r="Q19" i="20"/>
  <c r="Q40" i="20"/>
  <c r="Q45" i="20"/>
  <c r="Q49" i="20"/>
  <c r="X6" i="10"/>
  <c r="Q32" i="20"/>
  <c r="Q44" i="20"/>
  <c r="Q36" i="20"/>
  <c r="Q21" i="20"/>
  <c r="Q48" i="20"/>
  <c r="Q13" i="20"/>
  <c r="Q54" i="20"/>
  <c r="Q46" i="20"/>
  <c r="Q10" i="20"/>
  <c r="Q20" i="20"/>
  <c r="Q43" i="20"/>
  <c r="Q23" i="20"/>
  <c r="Q39" i="20"/>
  <c r="Q5" i="20"/>
  <c r="Q16" i="20"/>
  <c r="Q25" i="20"/>
  <c r="Q9" i="20"/>
  <c r="Q42" i="20"/>
  <c r="Q24" i="20"/>
  <c r="Q53" i="20"/>
  <c r="Q33" i="20"/>
  <c r="Q28" i="20"/>
  <c r="Q14" i="20"/>
  <c r="Q31" i="20"/>
  <c r="Q47" i="20"/>
  <c r="Q30" i="20"/>
  <c r="Q15" i="20"/>
  <c r="Q8" i="20"/>
  <c r="C8" i="10" l="1"/>
  <c r="C2" i="20"/>
  <c r="A4" i="10"/>
  <c r="W6" i="10"/>
  <c r="A3" i="16"/>
  <c r="B2" i="16" s="1"/>
  <c r="F12" i="13"/>
  <c r="B13" i="13" s="1"/>
  <c r="A1" i="16" s="1"/>
  <c r="H10" i="13" l="1"/>
  <c r="M1" i="16"/>
</calcChain>
</file>

<file path=xl/sharedStrings.xml><?xml version="1.0" encoding="utf-8"?>
<sst xmlns="http://schemas.openxmlformats.org/spreadsheetml/2006/main" count="621" uniqueCount="388">
  <si>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</si>
  <si>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</si>
  <si>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</si>
  <si>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</si>
  <si>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</si>
  <si>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</si>
  <si>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</si>
  <si>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</si>
  <si>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</si>
  <si>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</si>
  <si>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</si>
  <si>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</si>
  <si>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</si>
  <si>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</si>
  <si>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</si>
  <si>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</si>
  <si>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</si>
  <si>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</si>
  <si>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</si>
  <si>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</si>
  <si>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</si>
  <si>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</si>
  <si>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</si>
  <si>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</si>
  <si>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</si>
  <si>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</si>
  <si>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</si>
  <si>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</si>
  <si>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</si>
  <si>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</si>
  <si>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</si>
  <si>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</si>
  <si>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</si>
  <si>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</si>
  <si>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</si>
  <si>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</si>
  <si>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</si>
  <si>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</si>
  <si>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</si>
  <si>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</si>
  <si>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</si>
  <si>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</si>
  <si>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</si>
  <si>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</si>
  <si>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</si>
  <si>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</si>
  <si>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</si>
  <si>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</si>
  <si>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</si>
  <si>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</si>
  <si>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</si>
  <si>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</si>
  <si>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</si>
  <si>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</si>
  <si>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</si>
  <si>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</si>
  <si>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</si>
  <si>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</si>
  <si>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</si>
  <si>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</si>
  <si>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</si>
  <si>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</si>
  <si>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</si>
  <si>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</si>
  <si>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</si>
  <si>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</si>
  <si>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</si>
  <si>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</si>
  <si>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</si>
  <si>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</si>
  <si>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</si>
  <si>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</si>
  <si>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</si>
  <si>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</si>
  <si>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</si>
  <si>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</si>
  <si>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</si>
  <si>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</si>
  <si>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</si>
  <si>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</si>
  <si>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</si>
  <si>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</si>
  <si>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</si>
  <si>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</si>
  <si>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</si>
  <si>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</si>
  <si>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</si>
  <si>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</si>
  <si>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</si>
  <si>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</si>
  <si>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</si>
  <si>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</si>
  <si>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</si>
  <si>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</si>
  <si>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</si>
  <si>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</si>
  <si>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</si>
  <si>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</si>
  <si>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</si>
  <si>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</si>
  <si>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</si>
  <si>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</si>
  <si>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</si>
  <si>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</si>
  <si>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</si>
  <si>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</si>
  <si>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</si>
  <si>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</si>
  <si>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</si>
  <si>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</si>
  <si>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</si>
  <si>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</si>
  <si>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</si>
  <si>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</si>
  <si>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</si>
  <si>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</si>
  <si>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</si>
  <si>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</si>
  <si>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</si>
  <si>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</si>
  <si>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</si>
  <si>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</si>
  <si>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</si>
  <si>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</si>
  <si>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</si>
  <si>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</si>
  <si>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</si>
  <si>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</si>
  <si>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</si>
  <si>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</si>
  <si>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</si>
  <si>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</si>
  <si>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</si>
  <si>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</si>
  <si>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</si>
  <si>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</si>
  <si>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</si>
  <si>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</si>
  <si>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</si>
  <si>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</si>
  <si>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</si>
  <si>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</si>
  <si>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</si>
  <si>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</si>
  <si>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</si>
  <si>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</si>
  <si>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</si>
  <si>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</si>
  <si>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</si>
  <si>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</si>
  <si>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</si>
  <si>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</si>
  <si>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</si>
  <si>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</si>
  <si>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</si>
  <si>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</si>
  <si>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</si>
  <si>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</si>
  <si>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</si>
  <si>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</si>
  <si>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</si>
  <si>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</si>
  <si>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</si>
  <si>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</si>
  <si>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</si>
  <si>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</si>
  <si>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</si>
  <si>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</si>
  <si>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</si>
  <si>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</si>
  <si>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</si>
  <si>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</si>
  <si>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</si>
  <si>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</si>
  <si>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</si>
  <si>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</si>
  <si>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</si>
  <si>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</si>
  <si>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</si>
  <si>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</si>
  <si>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</si>
  <si>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</si>
  <si>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</si>
  <si>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</si>
  <si>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</si>
  <si>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</si>
  <si>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</si>
  <si>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</si>
  <si>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</si>
  <si>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</si>
  <si>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</si>
  <si>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</si>
  <si>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</si>
  <si>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</si>
  <si>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</si>
  <si>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</si>
  <si>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</si>
  <si>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</si>
  <si>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</si>
  <si>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</si>
  <si>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</si>
  <si>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</si>
  <si>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</si>
  <si>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</si>
  <si>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</si>
  <si>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</si>
  <si>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</si>
  <si>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</si>
  <si>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</si>
  <si>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</si>
  <si>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</si>
  <si>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</si>
  <si>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</si>
  <si>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</si>
  <si>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</si>
  <si>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</si>
  <si>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</si>
  <si>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</si>
  <si>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</si>
  <si>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</si>
  <si>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</si>
  <si>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</si>
  <si>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</si>
  <si>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</si>
  <si>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</si>
  <si>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</si>
  <si>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</si>
  <si>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</si>
  <si>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</si>
  <si>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</si>
  <si>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</si>
  <si>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</si>
  <si>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</si>
  <si>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</si>
  <si>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</si>
  <si>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</si>
  <si>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</si>
  <si>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</si>
  <si>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</si>
  <si>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</si>
  <si>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</si>
  <si>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</si>
  <si>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</si>
  <si>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</si>
  <si>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</si>
  <si>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</si>
  <si>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</si>
  <si>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</si>
  <si>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</si>
  <si>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</si>
  <si>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</si>
  <si>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</si>
  <si>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</si>
  <si>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</si>
  <si>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</si>
  <si>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</si>
  <si>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</si>
  <si>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</si>
  <si>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</si>
  <si>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</si>
  <si>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</si>
  <si>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</si>
  <si>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</si>
  <si>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</si>
  <si>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</si>
  <si>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</si>
  <si>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</si>
  <si>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</si>
  <si>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</si>
  <si>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</si>
  <si>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</si>
  <si>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</si>
  <si>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</si>
  <si>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</si>
  <si>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</si>
  <si>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</si>
  <si>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</si>
  <si>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</si>
  <si>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</si>
  <si>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</si>
  <si>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</si>
  <si>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</si>
  <si>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</si>
  <si>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</si>
  <si>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</si>
  <si>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</si>
  <si>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</si>
  <si>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</si>
  <si>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</si>
  <si>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</si>
  <si>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</si>
  <si>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</si>
  <si>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</si>
  <si>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</si>
  <si>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</si>
  <si>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</si>
  <si>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</si>
  <si>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</si>
  <si>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</si>
  <si>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</si>
  <si>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</si>
  <si>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11(1)</t>
  </si>
  <si>
    <t>11(2)</t>
  </si>
  <si>
    <t>12(1)</t>
  </si>
  <si>
    <t>12(2)</t>
  </si>
  <si>
    <t>13</t>
  </si>
  <si>
    <t>14</t>
  </si>
  <si>
    <t>ma5.1</t>
  </si>
  <si>
    <t>1.2.4.1.1.1</t>
  </si>
  <si>
    <t>Башмаков М.И. Математика (в 2 частях) 5 класс ООО "Издательство Астрель"</t>
  </si>
  <si>
    <t>ma5.1 Башмаков М.И. Математика (в 2 частях) 5 класс ООО "Издательство Астрель"</t>
  </si>
  <si>
    <t>ma5.2</t>
  </si>
  <si>
    <t>1.2.4.1.2.1</t>
  </si>
  <si>
    <t>Бунимович Е.А.,Дорофеев Г.В.,Суворова С.Б. и др. Математика 5 класс АО "Издательство "Просвещение"</t>
  </si>
  <si>
    <t>ma5.2 Бунимович Е.А.,Дорофеев Г.В.,Суворова С.Б. и др. Математика 5 класс АО "Издательство "Просвещение"</t>
  </si>
  <si>
    <t>ma5.3</t>
  </si>
  <si>
    <t>1.2.4.1.3.1</t>
  </si>
  <si>
    <t>Виленкин А.Н., Жохов В.И., Чесноков А.С. и др. Математика (в 2 частях) 5 класс АО "Издательство "Просвещение"</t>
  </si>
  <si>
    <t>ma5.3 Виленкин А.Н., Жохов В.И., Чесноков А.С. и др. Математика (в 2 частях) 5 класс АО "Издательство "Просвещение"</t>
  </si>
  <si>
    <t>ma5.4</t>
  </si>
  <si>
    <t>1.2.4.1.4.1</t>
  </si>
  <si>
    <t>Виленкин Н.Я., Жохов В.И., Чесноков А.С., Шварцбурд С.И. Математика (в 2 частях) 5 класс ООО "ИОЦ МНЕМОЗИНА"</t>
  </si>
  <si>
    <t>ma5.4 Виленкин Н.Я., Жохов В.И., Чесноков А.С., Шварцбурд С.И. Математика (в 2 частях) 5 класс ООО "ИОЦ МНЕМОЗИНА"</t>
  </si>
  <si>
    <t>ma5.5</t>
  </si>
  <si>
    <t>1.2.4.1.5.1</t>
  </si>
  <si>
    <t>Дорофеев Г.В.,Петерсон Л.Г. Математика (в 2 частях) 5 класс ООО "БИНОМ. Лаборатория знаний"</t>
  </si>
  <si>
    <t>ma5.5 Дорофеев Г.В.,Петерсон Л.Г. Математика (в 2 частях) 5 класс ООО "БИНОМ. Лаборатория знаний"</t>
  </si>
  <si>
    <t>ma5.6</t>
  </si>
  <si>
    <t>1.2.4.1.6.1</t>
  </si>
  <si>
    <t>Дорофеев Г.В.,Шарыгин И.Ф.,Суворова С.Б. и др. Математика 5 класс АО "Издательство "Просвещение"</t>
  </si>
  <si>
    <t>ma5.6 Дорофеев Г.В.,Шарыгин И.Ф.,Суворова С.Б. и др. Математика 5 класс АО "Издательство "Просвещение"</t>
  </si>
  <si>
    <t>ma5.7</t>
  </si>
  <si>
    <t>1.2.4.1.7.1</t>
  </si>
  <si>
    <t>Козлов В.В.,Никитин А.А.,Белоносов В.С. и др./Под ред. Козлова В.В. и Никитина А.А. Математика 5 класс ООО "Русское слово-учебник"</t>
  </si>
  <si>
    <t>ma5.7 Козлов В.В.,Никитин А.А.,Белоносов В.С. и др./Под ред. Козлова В.В. и Никитина А.А. Математика 5 класс ООО "Русское слово-учебник"</t>
  </si>
  <si>
    <t>ma5.8</t>
  </si>
  <si>
    <t>1.2.4.1.8.1</t>
  </si>
  <si>
    <t>Мерзляк А.Г.,Полонский В.Б.,Якир М.С./Под ред. Подольского В.Е. Математика 5 класс ООО "Издательский центр ВЕНТАНА-ГРАФ"</t>
  </si>
  <si>
    <t>ma5.8 Мерзляк А.Г.,Полонский В.Б.,Якир М.С./Под ред. Подольского В.Е. Математика 5 класс ООО "Издательский центр ВЕНТАНА-ГРАФ"</t>
  </si>
  <si>
    <t>ma5.9</t>
  </si>
  <si>
    <t>1.2.4.1.9.1</t>
  </si>
  <si>
    <t>Никольский С.М.,Потапов М.К.,Решетников Н.Н. и др. Математика 5 класс АО "Издательство "Просвещение"</t>
  </si>
  <si>
    <t>ma5.9 Никольский С.М.,Потапов М.К.,Решетников Н.Н. и др. Математика 5 класс АО "Издательство "Просвещение"</t>
  </si>
  <si>
    <t>ma5.10</t>
  </si>
  <si>
    <t>1.2.4.1.10.1</t>
  </si>
  <si>
    <t>Ткачева М.В. Математика 5 класс АО "Издательство "Просвещение"</t>
  </si>
  <si>
    <t>ma5.10 Ткачева М.В. Математика 5 класс АО "Издательство "Просвещение"</t>
  </si>
  <si>
    <t>ma5.11</t>
  </si>
  <si>
    <t xml:space="preserve">Виленкин Н.Я., Жохов В.И., Чесноков А.С. и др. Математика   5 класс  Мнемозина </t>
  </si>
  <si>
    <t xml:space="preserve">ma5.11 Виленкин Н.Я., Жохов В.И., Чесноков А.С. и др. Математика   5 класс  Мнемозина </t>
  </si>
  <si>
    <t>ma5.12</t>
  </si>
  <si>
    <t xml:space="preserve">Дорофеев Г.В., Шарыгин И.Ф., Суворова С.Б. и др./Под ред. Дорофеева Г.В., Шарыгина И.Ф.Математика   5 класс  Просвещение </t>
  </si>
  <si>
    <t xml:space="preserve">ma5.12 Дорофеев Г.В., Шарыгин И.Ф., Суворова С.Б. и др./Под ред. Дорофеева Г.В., Шарыгина И.Ф.Математика   5 класс  Просвещение </t>
  </si>
  <si>
    <t>ma5.13</t>
  </si>
  <si>
    <t xml:space="preserve">Гельфман Э.Г., Холодная О.В. Математика   5 класс  БИНОМ. Лаборатория знаний </t>
  </si>
  <si>
    <t xml:space="preserve">ma5.13 Гельфман Э.Г., Холодная О.В. Математика   5 класс  БИНОМ. Лаборатория знаний </t>
  </si>
  <si>
    <t>ma5.14</t>
  </si>
  <si>
    <t xml:space="preserve">Зубарева И.И., Мордкович А.Г.Математика   5 класс  Мнемозина </t>
  </si>
  <si>
    <t xml:space="preserve">ma5.14 Зубарева И.И., Мордкович А.Г.Математика   5 класс  Мнемозина </t>
  </si>
  <si>
    <t>ma5.15</t>
  </si>
  <si>
    <t xml:space="preserve">Истомина Н.Б. Математика   5 класс  Ассоциация XXI век </t>
  </si>
  <si>
    <t xml:space="preserve">ma5.15 Истомина Н.Б. Математика   5 класс  Ассоциация XXI век </t>
  </si>
  <si>
    <t>ma5.16</t>
  </si>
  <si>
    <t xml:space="preserve">Козлова С.А., Рубин А.Г. Математика   5 класс  Баласс </t>
  </si>
  <si>
    <t xml:space="preserve">ma5.16 Козлова С.А., Рубин А.Г. Математика   5 класс  Баласс </t>
  </si>
  <si>
    <t>ma5.17</t>
  </si>
  <si>
    <t xml:space="preserve">Колягин Ю.М., Короткова Л.М.,Савинцева Н.В. Математика   5 класс  ВЕНТАНА-ГРАФ </t>
  </si>
  <si>
    <t xml:space="preserve">ma5.17 Колягин Ю.М., Короткова Л.М.,Савинцева Н.В. Математика   5 класс  ВЕНТАНА-ГРАФ </t>
  </si>
  <si>
    <t>ma5.18</t>
  </si>
  <si>
    <t xml:space="preserve">Мерзляк А.Г., Полонский В.Б.,Якир М.С. Математика   5 класс  ВЕНТАНА-ГРАФ </t>
  </si>
  <si>
    <t xml:space="preserve">ma5.18 Мерзляк А.Г., Полонский В.Б.,Якир М.С. Математика   5 класс  ВЕНТАНА-ГРАФ </t>
  </si>
  <si>
    <t>ma5.19</t>
  </si>
  <si>
    <t xml:space="preserve">Муравин Г.К., Муравина О.В. Математика   5 класс  Дрофа </t>
  </si>
  <si>
    <t xml:space="preserve">ma5.19 Муравин Г.К., Муравина О.В. Математика   5 класс  Дрофа </t>
  </si>
  <si>
    <t>ma5.20</t>
  </si>
  <si>
    <t xml:space="preserve">Седова Е.А., Черняев А.П., Шихалиев Х.Ш. Математика   5 класс  Ассоциация XXI век </t>
  </si>
  <si>
    <t xml:space="preserve">ma5.20 Седова Е.А., Черняев А.П., Шихалиев Х.Ш. Математика   5 класс  Ассоциация XXI век </t>
  </si>
  <si>
    <t>ma5.21</t>
  </si>
  <si>
    <t xml:space="preserve">Дорофеев Г.В., Петерсон Л.Г. Математика   5 класс  Ювента </t>
  </si>
  <si>
    <t xml:space="preserve">ma5.21 Дорофеев Г.В., Петерсон Л.Г. Математика   5 класс  Ювента </t>
  </si>
  <si>
    <t>ma5.22</t>
  </si>
  <si>
    <t xml:space="preserve">Шеврин Л.Н., Гейн А.Г., Коряков И.О. и др. Математика   5 класс  Просвещение </t>
  </si>
  <si>
    <t xml:space="preserve">ma5.22 Шеврин Л.Н., Гейн А.Г., Коряков И.О. и др. Математика   5 класс  Просвещение </t>
  </si>
  <si>
    <t>ma5.23</t>
  </si>
  <si>
    <t>другое</t>
  </si>
  <si>
    <t>ma5.23 другое</t>
  </si>
  <si>
    <t>11032152vpr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</si>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</sst>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13"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математике
5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математике 5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51" x14ac:dyDescent="0.2">
      <c r="A5" t="str">
        <f>IF(D5="нет","!",1)</f>
        <v>!</v>
      </c>
      <c r="C5" s="127">
        <f>служ!$B$9</f>
        <v>5</v>
      </c>
      <c r="D5" s="147" t="s">
        <v>50</v>
      </c>
      <c r="E5" s="153" t="s">
        <v>330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ma5.6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5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5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5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5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5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5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5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5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5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5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5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5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5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5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5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5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5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5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5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5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5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5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5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5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5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5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5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5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5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5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5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5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5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5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5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5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5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5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5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5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5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5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5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5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5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5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5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5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5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J10" activePane="bottomRight" state="frozen"/>
      <selection activeCell="AR58" sqref="AR58"/>
      <selection pane="topRight" activeCell="AR58" sqref="AR58"/>
      <selection pane="bottomLeft" activeCell="AR58" sqref="AR58"/>
      <selection pane="bottomRight" activeCell="CR11" sqref="CR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2" width="8" style="39" customWidth="1"/>
    <col min="23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37</v>
      </c>
      <c r="C2" s="184" t="str">
        <f>служ!B10&amp;" "&amp;служ!B11</f>
        <v>Проверочная работа по математике 5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387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2</v>
      </c>
      <c r="J7" s="18">
        <f t="shared" si="0"/>
        <v>2</v>
      </c>
      <c r="K7" s="18">
        <f t="shared" si="0"/>
        <v>2</v>
      </c>
      <c r="L7" s="18">
        <f t="shared" si="0"/>
        <v>0</v>
      </c>
      <c r="M7" s="18">
        <f t="shared" si="0"/>
        <v>2</v>
      </c>
      <c r="N7" s="18">
        <f t="shared" si="0"/>
        <v>0</v>
      </c>
      <c r="O7" s="18">
        <f t="shared" si="0"/>
        <v>4</v>
      </c>
      <c r="P7" s="18">
        <f t="shared" si="0"/>
        <v>2</v>
      </c>
      <c r="Q7" s="18">
        <f t="shared" si="0"/>
        <v>2</v>
      </c>
      <c r="R7" s="18">
        <f t="shared" si="0"/>
        <v>2</v>
      </c>
      <c r="S7" s="18">
        <f t="shared" si="0"/>
        <v>2</v>
      </c>
      <c r="T7" s="18">
        <f t="shared" si="0"/>
        <v>1</v>
      </c>
      <c r="U7" s="18">
        <f t="shared" si="0"/>
        <v>1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2</v>
      </c>
      <c r="BH8" s="19">
        <f>служ!I34</f>
        <v>1</v>
      </c>
      <c r="BI8" s="19">
        <f>служ!J34</f>
        <v>1</v>
      </c>
      <c r="BJ8" s="19">
        <f>служ!K34</f>
        <v>2</v>
      </c>
      <c r="BK8" s="19">
        <f>служ!L34</f>
        <v>2</v>
      </c>
      <c r="BL8" s="19">
        <f>служ!C38</f>
        <v>1</v>
      </c>
      <c r="BM8" s="19">
        <f>служ!D38</f>
        <v>1</v>
      </c>
      <c r="BN8" s="19">
        <f>служ!E38</f>
        <v>1</v>
      </c>
      <c r="BO8" s="19">
        <f>служ!F38</f>
        <v>1</v>
      </c>
      <c r="BP8" s="19">
        <f>служ!G38</f>
        <v>1</v>
      </c>
      <c r="BQ8" s="19">
        <f>служ!H38</f>
        <v>2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1б</v>
      </c>
      <c r="H9" s="29" t="str">
        <f>служ!D32&amp;"
"&amp;служ!D34&amp;"б"</f>
        <v>2
1б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2б</v>
      </c>
      <c r="M9" s="29" t="str">
        <f>служ!I32&amp;"
"&amp;служ!I34&amp;"б"</f>
        <v>7
1б</v>
      </c>
      <c r="N9" s="29" t="str">
        <f>служ!J32&amp;"
"&amp;служ!J34&amp;"б"</f>
        <v>8
1б</v>
      </c>
      <c r="O9" s="29" t="str">
        <f>служ!K32&amp;"
"&amp;служ!K34&amp;"б"</f>
        <v>9
2б</v>
      </c>
      <c r="P9" s="29" t="str">
        <f>служ!L32&amp;"
"&amp;служ!L34&amp;"б"</f>
        <v>10
2б</v>
      </c>
      <c r="Q9" s="29" t="str">
        <f>служ!C36&amp;"
"&amp;служ!C38&amp;"б"</f>
        <v>11(1)
1б</v>
      </c>
      <c r="R9" s="29" t="str">
        <f>служ!D36&amp;"
"&amp;служ!D38&amp;"б"</f>
        <v>11(2)
1б</v>
      </c>
      <c r="S9" s="29" t="str">
        <f>служ!E36&amp;"
"&amp;служ!E38&amp;"б"</f>
        <v>12(1)
1б</v>
      </c>
      <c r="T9" s="29" t="str">
        <f>служ!F36&amp;"
"&amp;служ!F38&amp;"б"</f>
        <v>12(2)
1б</v>
      </c>
      <c r="U9" s="29" t="str">
        <f>служ!G36&amp;"
"&amp;служ!G38&amp;"б"</f>
        <v>13
1б</v>
      </c>
      <c r="V9" s="29" t="str">
        <f>служ!H36&amp;"
"&amp;служ!H38&amp;"б"</f>
        <v>14
2б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11:11(1)</v>
      </c>
      <c r="BM9" s="22" t="str">
        <f>служ!D37&amp;":"&amp;служ!D36</f>
        <v>12:11(2)</v>
      </c>
      <c r="BN9" s="22" t="str">
        <f>служ!E37&amp;":"&amp;служ!E36</f>
        <v>13:12(1)</v>
      </c>
      <c r="BO9" s="22" t="str">
        <f>служ!F37&amp;":"&amp;служ!F36</f>
        <v>14:12(2)</v>
      </c>
      <c r="BP9" s="22" t="str">
        <f>служ!G37&amp;":"&amp;служ!G36</f>
        <v>16:13</v>
      </c>
      <c r="BQ9" s="22" t="str">
        <f>служ!H37&amp;":"&amp;служ!H36</f>
        <v>16:14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50001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1</v>
      </c>
      <c r="L10" s="135">
        <v>0</v>
      </c>
      <c r="M10" s="135">
        <v>1</v>
      </c>
      <c r="N10" s="135">
        <v>0</v>
      </c>
      <c r="O10" s="135">
        <v>2</v>
      </c>
      <c r="P10" s="135">
        <v>2</v>
      </c>
      <c r="Q10" s="135">
        <v>1</v>
      </c>
      <c r="R10" s="135">
        <v>1</v>
      </c>
      <c r="S10" s="135">
        <v>1</v>
      </c>
      <c r="T10" s="135">
        <v>1</v>
      </c>
      <c r="U10" s="135">
        <v>0</v>
      </c>
      <c r="V10" s="135">
        <v>0</v>
      </c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14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50002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1</v>
      </c>
      <c r="K11" s="135">
        <v>1</v>
      </c>
      <c r="L11" s="135">
        <v>0</v>
      </c>
      <c r="M11" s="135">
        <v>1</v>
      </c>
      <c r="N11" s="135">
        <v>0</v>
      </c>
      <c r="O11" s="135">
        <v>2</v>
      </c>
      <c r="P11" s="135">
        <v>0</v>
      </c>
      <c r="Q11" s="135">
        <v>1</v>
      </c>
      <c r="R11" s="135">
        <v>1</v>
      </c>
      <c r="S11" s="135">
        <v>1</v>
      </c>
      <c r="T11" s="135">
        <v>0</v>
      </c>
      <c r="U11" s="135">
        <v>1</v>
      </c>
      <c r="V11" s="135">
        <v>0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181</v>
      </c>
      <c r="CT11" s="135">
        <v>4</v>
      </c>
      <c r="CU11" s="141">
        <f t="shared" ref="CU11:CU74" si="12">IF(AND(AX11=1,AY11=1),SUM(G11:AT11),IF(AY11=1,SUM(G11:AT11),IF(AX11=1,SUM(Y11:AC11),"")))</f>
        <v>12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50003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50004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50005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50006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50007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50008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50009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50010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50011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50012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50013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50014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50015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50016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50017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50018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50019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50020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50021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50022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50023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50024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50025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50026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50027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50028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50029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50030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50031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50032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50033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50034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50035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50036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50037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50038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50039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50040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50041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50042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50043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50044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50045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50046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50047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50048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50049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50050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50051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50052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50053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50054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50055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50056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50057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50058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50059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50060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50061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50062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50063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50064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50065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50066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50067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50068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50069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50070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50071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50072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50073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50074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50075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50076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50077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50078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50079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50080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50081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50082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50083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50084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50085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50086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50087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50088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50089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50090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50091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50092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50093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50094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50095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50096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50097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50098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50099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50100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50101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50102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50103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50104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50105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50106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50107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50108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50109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50110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50111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50112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50113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50114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50115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50116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50117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50118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50119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50120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50121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50122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50123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50124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50125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50126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50127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50128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50129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50130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50131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50132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50133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50134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50135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50136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50137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50138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50139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50140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50141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50142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50143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50144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50145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50146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50147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50148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50149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50150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50151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50152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50153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50154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50155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50156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50157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50158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50159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50160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50161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50162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50163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50164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50165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50166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50167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50168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50169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50170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50171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50172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50173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50174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50175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50176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50177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50178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50179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50180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50181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50182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50183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50184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50185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50186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50187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50188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50189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50190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50191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50192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50193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50194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50195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50196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50197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50198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50199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50200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50201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50202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50203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50204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50205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50206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50207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50208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50209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50210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50211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50212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50213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50214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50215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50216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50217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50218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50219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50220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50221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50222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50223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50224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50225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50226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50227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50228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50229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50230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50231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50232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50233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50234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50235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50236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50237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50238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50239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50240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50241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50242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50243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50244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50245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50246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50247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50248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50249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50250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50251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50252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50253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50254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50255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50256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50257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50258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50259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50260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50261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50262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50263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50264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50265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50266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50267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50268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50269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50270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50271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50272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50273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50274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50275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50276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50277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50278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50279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50280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50281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50282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50283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50284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50285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50286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50287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50288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50289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50290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50291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50292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50293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50294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50295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50296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50297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50298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50299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50300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50301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50302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50303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50304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50305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50306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50307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50308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50309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50310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50311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50312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50313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50314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50315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50316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50317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50318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50319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50320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50321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50322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50323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50324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50325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50326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50327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50328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50329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50330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50331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50332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50333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50334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50335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50336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50337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50338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50339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50340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50341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50342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50343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50344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50345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50346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50347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50348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50349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50350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50351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50352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50353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50354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50355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50356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50357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50358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50359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50360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50361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50362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50363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50364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50365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50366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50367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50368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50369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50370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50371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50372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50373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50374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50375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50376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50377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50378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50379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50380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50381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50382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50383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50384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50385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50386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50387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50388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50389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50390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50391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50392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50393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50394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50395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50396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50397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50398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50399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50400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50401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50402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50403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50404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50405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50406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50407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50408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50409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50410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50411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50412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50413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50414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50415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50416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50417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50418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50419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50420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50421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50422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50423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50424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50425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50426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50427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50428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50429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50430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50431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50432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50433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50434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50435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50436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50437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50438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50439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50440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50441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50442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50443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50444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50445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50446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50447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50448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50449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50450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50451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50452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50453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50454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50455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50456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50457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50458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50459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50460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50461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50462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50463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50464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50465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50466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50467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50468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50469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50470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50471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50472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50473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50474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50475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50476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50477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50478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50479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50480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50481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50482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50483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50484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50485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50486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50487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50488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50489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50490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50491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50492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50493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50494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50495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50496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50497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50498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50499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50500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0</v>
      </c>
      <c r="M512" s="39">
        <f t="shared" si="93"/>
        <v>1</v>
      </c>
      <c r="N512" s="39">
        <f t="shared" si="93"/>
        <v>0</v>
      </c>
      <c r="O512" s="39">
        <f t="shared" si="93"/>
        <v>2</v>
      </c>
      <c r="P512" s="39">
        <f t="shared" si="93"/>
        <v>2</v>
      </c>
      <c r="Q512" s="39">
        <f>Q10</f>
        <v>1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0</v>
      </c>
      <c r="M513" s="39">
        <f t="shared" si="99"/>
        <v>1</v>
      </c>
      <c r="N513" s="39">
        <f t="shared" si="99"/>
        <v>0</v>
      </c>
      <c r="O513" s="39">
        <f t="shared" si="99"/>
        <v>2</v>
      </c>
      <c r="P513" s="39">
        <f t="shared" si="99"/>
        <v>0</v>
      </c>
      <c r="Q513" s="39">
        <f>Q11</f>
        <v>1</v>
      </c>
      <c r="R513" s="39">
        <f t="shared" si="99"/>
        <v>1</v>
      </c>
      <c r="S513" s="39">
        <f t="shared" si="99"/>
        <v>1</v>
      </c>
      <c r="T513" s="39">
        <f t="shared" si="99"/>
        <v>0</v>
      </c>
      <c r="U513" s="39">
        <f t="shared" si="99"/>
        <v>1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м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A6"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307</v>
      </c>
      <c r="I1" s="149" t="s">
        <v>308</v>
      </c>
      <c r="J1" s="149" t="s">
        <v>309</v>
      </c>
      <c r="K1" s="149" t="s">
        <v>310</v>
      </c>
      <c r="T1" s="149" t="s">
        <v>238</v>
      </c>
    </row>
    <row r="2" spans="1:20" ht="30" x14ac:dyDescent="0.25">
      <c r="A2" s="157" t="s">
        <v>307</v>
      </c>
      <c r="B2" s="158" t="s">
        <v>308</v>
      </c>
      <c r="C2" s="159" t="s">
        <v>309</v>
      </c>
      <c r="H2" s="149" t="s">
        <v>311</v>
      </c>
      <c r="I2" s="149" t="s">
        <v>312</v>
      </c>
      <c r="J2" s="149" t="s">
        <v>313</v>
      </c>
      <c r="K2" s="149" t="s">
        <v>314</v>
      </c>
    </row>
    <row r="3" spans="1:20" ht="30" x14ac:dyDescent="0.25">
      <c r="A3" s="160" t="s">
        <v>311</v>
      </c>
      <c r="B3" s="161" t="s">
        <v>312</v>
      </c>
      <c r="C3" s="162" t="s">
        <v>313</v>
      </c>
      <c r="H3" s="149" t="s">
        <v>315</v>
      </c>
      <c r="I3" s="149" t="s">
        <v>316</v>
      </c>
      <c r="J3" s="149" t="s">
        <v>317</v>
      </c>
      <c r="K3" s="149" t="s">
        <v>318</v>
      </c>
    </row>
    <row r="4" spans="1:20" ht="30" x14ac:dyDescent="0.25">
      <c r="A4" s="160" t="s">
        <v>315</v>
      </c>
      <c r="B4" s="161" t="s">
        <v>316</v>
      </c>
      <c r="C4" s="162" t="s">
        <v>317</v>
      </c>
      <c r="H4" s="149" t="s">
        <v>319</v>
      </c>
      <c r="I4" s="149" t="s">
        <v>320</v>
      </c>
      <c r="J4" s="149" t="s">
        <v>321</v>
      </c>
      <c r="K4" s="149" t="s">
        <v>322</v>
      </c>
    </row>
    <row r="5" spans="1:20" ht="30" x14ac:dyDescent="0.25">
      <c r="A5" s="160" t="s">
        <v>319</v>
      </c>
      <c r="B5" s="161" t="s">
        <v>320</v>
      </c>
      <c r="C5" s="162" t="s">
        <v>321</v>
      </c>
      <c r="H5" s="149" t="s">
        <v>323</v>
      </c>
      <c r="I5" s="149" t="s">
        <v>324</v>
      </c>
      <c r="J5" s="149" t="s">
        <v>325</v>
      </c>
      <c r="K5" s="149" t="s">
        <v>326</v>
      </c>
    </row>
    <row r="6" spans="1:20" ht="30" x14ac:dyDescent="0.25">
      <c r="A6" s="160" t="s">
        <v>323</v>
      </c>
      <c r="B6" s="161" t="s">
        <v>324</v>
      </c>
      <c r="C6" s="162" t="s">
        <v>325</v>
      </c>
      <c r="H6" s="149" t="s">
        <v>327</v>
      </c>
      <c r="I6" s="149" t="s">
        <v>328</v>
      </c>
      <c r="J6" s="149" t="s">
        <v>329</v>
      </c>
      <c r="K6" s="149" t="s">
        <v>330</v>
      </c>
    </row>
    <row r="7" spans="1:20" ht="30" x14ac:dyDescent="0.25">
      <c r="A7" s="160" t="s">
        <v>327</v>
      </c>
      <c r="B7" s="161" t="s">
        <v>328</v>
      </c>
      <c r="C7" s="162" t="s">
        <v>329</v>
      </c>
      <c r="H7" s="149" t="s">
        <v>331</v>
      </c>
      <c r="I7" s="149" t="s">
        <v>332</v>
      </c>
      <c r="J7" s="149" t="s">
        <v>333</v>
      </c>
      <c r="K7" s="149" t="s">
        <v>334</v>
      </c>
    </row>
    <row r="8" spans="1:20" ht="30" x14ac:dyDescent="0.25">
      <c r="A8" s="160" t="s">
        <v>331</v>
      </c>
      <c r="B8" s="161" t="s">
        <v>332</v>
      </c>
      <c r="C8" s="162" t="s">
        <v>333</v>
      </c>
      <c r="H8" s="149" t="s">
        <v>335</v>
      </c>
      <c r="I8" s="149" t="s">
        <v>336</v>
      </c>
      <c r="J8" s="149" t="s">
        <v>337</v>
      </c>
      <c r="K8" s="149" t="s">
        <v>338</v>
      </c>
    </row>
    <row r="9" spans="1:20" ht="30" x14ac:dyDescent="0.25">
      <c r="A9" s="160" t="s">
        <v>335</v>
      </c>
      <c r="B9" s="161" t="s">
        <v>336</v>
      </c>
      <c r="C9" s="162" t="s">
        <v>337</v>
      </c>
      <c r="H9" s="149" t="s">
        <v>339</v>
      </c>
      <c r="I9" s="149" t="s">
        <v>340</v>
      </c>
      <c r="J9" s="149" t="s">
        <v>341</v>
      </c>
      <c r="K9" s="149" t="s">
        <v>342</v>
      </c>
    </row>
    <row r="10" spans="1:20" ht="30" x14ac:dyDescent="0.25">
      <c r="A10" s="160" t="s">
        <v>339</v>
      </c>
      <c r="B10" s="161" t="s">
        <v>340</v>
      </c>
      <c r="C10" s="162" t="s">
        <v>341</v>
      </c>
      <c r="H10" s="149" t="s">
        <v>343</v>
      </c>
      <c r="I10" s="149" t="s">
        <v>344</v>
      </c>
      <c r="J10" s="149" t="s">
        <v>345</v>
      </c>
      <c r="K10" s="149" t="s">
        <v>346</v>
      </c>
    </row>
    <row r="11" spans="1:20" ht="15.75" thickBot="1" x14ac:dyDescent="0.3">
      <c r="A11" s="163" t="s">
        <v>343</v>
      </c>
      <c r="B11" s="164" t="s">
        <v>344</v>
      </c>
      <c r="C11" s="165" t="s">
        <v>345</v>
      </c>
      <c r="H11" s="149" t="s">
        <v>347</v>
      </c>
      <c r="I11" s="149">
        <v>877</v>
      </c>
      <c r="J11" s="149" t="s">
        <v>348</v>
      </c>
      <c r="K11" s="149" t="s">
        <v>349</v>
      </c>
    </row>
    <row r="12" spans="1:20" ht="15.75" thickBot="1" x14ac:dyDescent="0.3">
      <c r="C12" s="151" t="s">
        <v>238</v>
      </c>
      <c r="H12" s="149" t="s">
        <v>350</v>
      </c>
      <c r="I12" s="149">
        <v>888</v>
      </c>
      <c r="J12" s="149" t="s">
        <v>351</v>
      </c>
      <c r="K12" s="149" t="s">
        <v>352</v>
      </c>
    </row>
    <row r="13" spans="1:20" ht="30" x14ac:dyDescent="0.25">
      <c r="A13" s="157" t="s">
        <v>347</v>
      </c>
      <c r="B13" s="158">
        <v>877</v>
      </c>
      <c r="C13" s="159" t="s">
        <v>348</v>
      </c>
      <c r="H13" s="149" t="s">
        <v>353</v>
      </c>
      <c r="I13" s="149">
        <v>890</v>
      </c>
      <c r="J13" s="149" t="s">
        <v>354</v>
      </c>
      <c r="K13" s="149" t="s">
        <v>355</v>
      </c>
    </row>
    <row r="14" spans="1:20" ht="30" x14ac:dyDescent="0.25">
      <c r="A14" s="160" t="s">
        <v>350</v>
      </c>
      <c r="B14" s="161">
        <v>888</v>
      </c>
      <c r="C14" s="162" t="s">
        <v>351</v>
      </c>
      <c r="H14" s="149" t="s">
        <v>356</v>
      </c>
      <c r="I14" s="149">
        <v>892</v>
      </c>
      <c r="J14" s="149" t="s">
        <v>357</v>
      </c>
      <c r="K14" s="149" t="s">
        <v>358</v>
      </c>
    </row>
    <row r="15" spans="1:20" ht="30" x14ac:dyDescent="0.25">
      <c r="A15" s="160" t="s">
        <v>353</v>
      </c>
      <c r="B15" s="161">
        <v>890</v>
      </c>
      <c r="C15" s="162" t="s">
        <v>354</v>
      </c>
      <c r="H15" s="149" t="s">
        <v>359</v>
      </c>
      <c r="I15" s="149">
        <v>894</v>
      </c>
      <c r="J15" s="149" t="s">
        <v>360</v>
      </c>
      <c r="K15" s="149" t="s">
        <v>361</v>
      </c>
    </row>
    <row r="16" spans="1:20" x14ac:dyDescent="0.25">
      <c r="A16" s="160" t="s">
        <v>356</v>
      </c>
      <c r="B16" s="161">
        <v>892</v>
      </c>
      <c r="C16" s="162" t="s">
        <v>357</v>
      </c>
      <c r="H16" s="149" t="s">
        <v>362</v>
      </c>
      <c r="I16" s="149">
        <v>901</v>
      </c>
      <c r="J16" s="149" t="s">
        <v>363</v>
      </c>
      <c r="K16" s="149" t="s">
        <v>364</v>
      </c>
    </row>
    <row r="17" spans="1:11" x14ac:dyDescent="0.25">
      <c r="A17" s="160" t="s">
        <v>359</v>
      </c>
      <c r="B17" s="161">
        <v>894</v>
      </c>
      <c r="C17" s="162" t="s">
        <v>360</v>
      </c>
      <c r="H17" s="149" t="s">
        <v>365</v>
      </c>
      <c r="I17" s="149">
        <v>903</v>
      </c>
      <c r="J17" s="149" t="s">
        <v>366</v>
      </c>
      <c r="K17" s="149" t="s">
        <v>367</v>
      </c>
    </row>
    <row r="18" spans="1:11" x14ac:dyDescent="0.25">
      <c r="A18" s="160" t="s">
        <v>362</v>
      </c>
      <c r="B18" s="161">
        <v>901</v>
      </c>
      <c r="C18" s="162" t="s">
        <v>363</v>
      </c>
      <c r="H18" s="149" t="s">
        <v>368</v>
      </c>
      <c r="I18" s="149">
        <v>905</v>
      </c>
      <c r="J18" s="149" t="s">
        <v>369</v>
      </c>
      <c r="K18" s="149" t="s">
        <v>370</v>
      </c>
    </row>
    <row r="19" spans="1:11" ht="30" x14ac:dyDescent="0.25">
      <c r="A19" s="160" t="s">
        <v>365</v>
      </c>
      <c r="B19" s="161">
        <v>903</v>
      </c>
      <c r="C19" s="162" t="s">
        <v>366</v>
      </c>
      <c r="H19" s="149" t="s">
        <v>371</v>
      </c>
      <c r="I19" s="149">
        <v>932</v>
      </c>
      <c r="J19" s="149" t="s">
        <v>372</v>
      </c>
      <c r="K19" s="149" t="s">
        <v>373</v>
      </c>
    </row>
    <row r="20" spans="1:11" ht="30" x14ac:dyDescent="0.25">
      <c r="A20" s="160" t="s">
        <v>368</v>
      </c>
      <c r="B20" s="161">
        <v>905</v>
      </c>
      <c r="C20" s="162" t="s">
        <v>369</v>
      </c>
      <c r="H20" s="149" t="s">
        <v>374</v>
      </c>
      <c r="I20" s="149">
        <v>946</v>
      </c>
      <c r="J20" s="149" t="s">
        <v>375</v>
      </c>
      <c r="K20" s="149" t="s">
        <v>376</v>
      </c>
    </row>
    <row r="21" spans="1:11" x14ac:dyDescent="0.25">
      <c r="A21" s="160" t="s">
        <v>371</v>
      </c>
      <c r="B21" s="161">
        <v>932</v>
      </c>
      <c r="C21" s="162" t="s">
        <v>372</v>
      </c>
      <c r="H21" s="149" t="s">
        <v>377</v>
      </c>
      <c r="I21" s="149">
        <v>1606</v>
      </c>
      <c r="J21" s="149" t="s">
        <v>378</v>
      </c>
      <c r="K21" s="149" t="s">
        <v>379</v>
      </c>
    </row>
    <row r="22" spans="1:11" ht="30" x14ac:dyDescent="0.25">
      <c r="A22" s="160" t="s">
        <v>374</v>
      </c>
      <c r="B22" s="161">
        <v>946</v>
      </c>
      <c r="C22" s="162" t="s">
        <v>375</v>
      </c>
      <c r="H22" s="149" t="s">
        <v>380</v>
      </c>
      <c r="I22" s="149">
        <v>189</v>
      </c>
      <c r="J22" s="149" t="s">
        <v>381</v>
      </c>
      <c r="K22" s="149" t="s">
        <v>382</v>
      </c>
    </row>
    <row r="23" spans="1:11" x14ac:dyDescent="0.25">
      <c r="A23" s="160" t="s">
        <v>377</v>
      </c>
      <c r="B23" s="161">
        <v>1606</v>
      </c>
      <c r="C23" s="162" t="s">
        <v>378</v>
      </c>
      <c r="H23" s="149" t="s">
        <v>383</v>
      </c>
      <c r="J23" s="149" t="s">
        <v>384</v>
      </c>
      <c r="K23" s="149" t="s">
        <v>385</v>
      </c>
    </row>
    <row r="24" spans="1:11" ht="30" x14ac:dyDescent="0.25">
      <c r="A24" s="160" t="s">
        <v>380</v>
      </c>
      <c r="B24" s="161">
        <v>189</v>
      </c>
      <c r="C24" s="162" t="s">
        <v>381</v>
      </c>
    </row>
    <row r="25" spans="1:11" ht="15.75" thickBot="1" x14ac:dyDescent="0.3">
      <c r="A25" s="163" t="s">
        <v>383</v>
      </c>
      <c r="B25" s="164"/>
      <c r="C25" s="165" t="s">
        <v>384</v>
      </c>
    </row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9" width="5.7109375" style="112" customWidth="1"/>
    <col min="20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11032152vpr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37</v>
      </c>
      <c r="GG1" s="42">
        <f ca="1">NOW()</f>
        <v>44274.493629861114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математике  5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11(1)</v>
      </c>
      <c r="O5" s="119" t="str">
        <f>служ!D36</f>
        <v>11(2)</v>
      </c>
      <c r="P5" s="119" t="str">
        <f>служ!E36</f>
        <v>12(1)</v>
      </c>
      <c r="Q5" s="119" t="str">
        <f>служ!F36</f>
        <v>12(2)</v>
      </c>
      <c r="R5" s="119" t="str">
        <f>служ!G36</f>
        <v>13</v>
      </c>
      <c r="S5" s="119" t="str">
        <f>служ!H36</f>
        <v>14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50001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1</v>
      </c>
      <c r="K6" s="118">
        <f>IF(Протокол!N10="","",Протокол!N10)</f>
        <v>0</v>
      </c>
      <c r="L6" s="118">
        <f>IF(Протокол!O10="","",Протокол!O10)</f>
        <v>2</v>
      </c>
      <c r="M6" s="118">
        <f>IF(Протокол!P10="","",Протокол!P10)</f>
        <v>2</v>
      </c>
      <c r="N6" s="118">
        <f>IF(Протокол!Q10="","",Протокол!Q10)</f>
        <v>1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0</v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14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50002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0</v>
      </c>
      <c r="J7" s="118">
        <f>IF(Протокол!M11="","",Протокол!M11)</f>
        <v>1</v>
      </c>
      <c r="K7" s="118">
        <f>IF(Протокол!N11="","",Протокол!N11)</f>
        <v>0</v>
      </c>
      <c r="L7" s="118">
        <f>IF(Протокол!O11="","",Протокол!O11)</f>
        <v>2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1</v>
      </c>
      <c r="P7" s="118">
        <f>IF(Протокол!S11="","",Протокол!S11)</f>
        <v>1</v>
      </c>
      <c r="Q7" s="118">
        <f>IF(Протокол!T11="","",Протокол!T11)</f>
        <v>0</v>
      </c>
      <c r="R7" s="118">
        <f>IF(Протокол!U11="","",Протокол!U11)</f>
        <v>1</v>
      </c>
      <c r="S7" s="118">
        <f>IF(Протокол!V11="","",Протокол!V11)</f>
        <v>0</v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12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м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ma5.6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5</v>
      </c>
      <c r="C9">
        <v>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математике</v>
      </c>
      <c r="C10" t="str">
        <f>INDEX(AK1:AK11,MATCH(C9,AJ1:AJ11,0))</f>
        <v>математике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1_0_3_2_1_2_1</v>
      </c>
      <c r="L10" t="s">
        <v>58</v>
      </c>
      <c r="M10">
        <f>SUM(M34,M38,M42,M46)</f>
        <v>20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5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11032152vpr</v>
      </c>
      <c r="C13" s="7"/>
      <c r="G13" t="s">
        <v>66</v>
      </c>
      <c r="H13" s="106" t="s">
        <v>386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386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1</v>
      </c>
      <c r="F34" s="4">
        <v>1</v>
      </c>
      <c r="G34" s="4">
        <v>1</v>
      </c>
      <c r="H34" s="4">
        <v>2</v>
      </c>
      <c r="I34" s="4">
        <v>1</v>
      </c>
      <c r="J34" s="4">
        <v>1</v>
      </c>
      <c r="K34" s="4">
        <v>2</v>
      </c>
      <c r="L34" s="4">
        <v>2</v>
      </c>
      <c r="M34">
        <f>SUM(C34:L34)</f>
        <v>13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2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7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2021-03-19T08:51:16Z</dcterms:modified>
</cp:coreProperties>
</file>