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учебников'!$K$1:$K$37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K7" i="21" l="1"/>
  <c r="K8" i="21"/>
  <c r="K9" i="21"/>
  <c r="K10" i="21"/>
  <c r="K11" i="21"/>
  <c r="K12" i="21"/>
  <c r="K13" i="21"/>
  <c r="K14" i="21"/>
  <c r="K15" i="21"/>
  <c r="K16" i="21"/>
  <c r="K2" i="21"/>
  <c r="K3" i="21"/>
  <c r="K4" i="21"/>
  <c r="K5" i="21"/>
  <c r="K6" i="21"/>
  <c r="K1" i="21"/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U12" i="20" s="1"/>
  <c r="V13" i="20"/>
  <c r="V14" i="20"/>
  <c r="V15" i="20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U36" i="20" s="1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M512" i="10"/>
  <c r="N512" i="10"/>
  <c r="O512" i="10"/>
  <c r="O7" i="10" s="1"/>
  <c r="P512" i="10"/>
  <c r="Q512" i="10"/>
  <c r="R512" i="10"/>
  <c r="S512" i="10"/>
  <c r="S7" i="10" s="1"/>
  <c r="T512" i="10"/>
  <c r="U512" i="10"/>
  <c r="V512" i="10"/>
  <c r="W512" i="10"/>
  <c r="W7" i="10" s="1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F7" i="10" s="1"/>
  <c r="G873" i="10"/>
  <c r="H873" i="10"/>
  <c r="I873" i="10"/>
  <c r="J873" i="10"/>
  <c r="J7" i="10" s="1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L7" i="10" s="1"/>
  <c r="M879" i="10"/>
  <c r="N879" i="10"/>
  <c r="O879" i="10"/>
  <c r="P879" i="10"/>
  <c r="P7" i="10" s="1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R7" i="10" s="1"/>
  <c r="S885" i="10"/>
  <c r="T885" i="10"/>
  <c r="U885" i="10"/>
  <c r="V885" i="10"/>
  <c r="V7" i="10" s="1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A7" i="10" s="1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X7" i="10" s="1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B7" i="10" s="1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R7" i="10" s="1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D7" i="10" s="1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I7" i="10" s="1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H7" i="10" s="1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N7" i="10" s="1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M7" i="10" s="1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AT7" i="10" s="1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S7" i="10" s="1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U504" i="10" s="1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W498" i="10" s="1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U480" i="10" s="1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U474" i="10" s="1"/>
  <c r="AX473" i="10"/>
  <c r="AY473" i="10"/>
  <c r="AX472" i="10"/>
  <c r="AY472" i="10"/>
  <c r="CW472" i="10" s="1"/>
  <c r="AX471" i="10"/>
  <c r="AY471" i="10"/>
  <c r="AX470" i="10"/>
  <c r="AY470" i="10"/>
  <c r="AX469" i="10"/>
  <c r="AY469" i="10"/>
  <c r="A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U454" i="10" s="1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/>
  <c r="AY379" i="10"/>
  <c r="AX378" i="10"/>
  <c r="AY378" i="10"/>
  <c r="CW378" i="10" s="1"/>
  <c r="AX377" i="10"/>
  <c r="CU377" i="10" s="1"/>
  <c r="AY377" i="10"/>
  <c r="AX376" i="10"/>
  <c r="CU376" i="10"/>
  <c r="AY376" i="10"/>
  <c r="AX375" i="10"/>
  <c r="AY375" i="10"/>
  <c r="AX374" i="10"/>
  <c r="AY374" i="10"/>
  <c r="AX373" i="10"/>
  <c r="AY373" i="10"/>
  <c r="CV373" i="10" s="1"/>
  <c r="AX372" i="10"/>
  <c r="CV372" i="10" s="1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U363" i="10" s="1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CW351" i="10" s="1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CX340" i="10" s="1"/>
  <c r="AX339" i="10"/>
  <c r="CV339" i="10" s="1"/>
  <c r="AY339" i="10"/>
  <c r="AX338" i="10"/>
  <c r="AY338" i="10"/>
  <c r="AX337" i="10"/>
  <c r="AY337" i="10"/>
  <c r="AW337" i="10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CV282" i="10" s="1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U273" i="10" s="1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U267" i="10" s="1"/>
  <c r="AX266" i="10"/>
  <c r="AY266" i="10"/>
  <c r="AX265" i="10"/>
  <c r="AY265" i="10"/>
  <c r="AX264" i="10"/>
  <c r="AY264" i="10"/>
  <c r="AX263" i="10"/>
  <c r="AY263" i="10"/>
  <c r="AX262" i="10"/>
  <c r="AY262" i="10"/>
  <c r="AX261" i="10"/>
  <c r="AY261" i="10"/>
  <c r="AU261" i="10" s="1"/>
  <c r="AX260" i="10"/>
  <c r="AY260" i="10"/>
  <c r="AX259" i="10"/>
  <c r="AY259" i="10"/>
  <c r="AW259" i="10" s="1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W235" i="10" s="1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AY210" i="10"/>
  <c r="CU210" i="10" s="1"/>
  <c r="AX209" i="10"/>
  <c r="AY209" i="10"/>
  <c r="AX208" i="10"/>
  <c r="AY208" i="10"/>
  <c r="AX207" i="10"/>
  <c r="AY207" i="10"/>
  <c r="AU207" i="10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AY188" i="10"/>
  <c r="CU188" i="10" s="1"/>
  <c r="AX187" i="10"/>
  <c r="AY187" i="10"/>
  <c r="AX186" i="10"/>
  <c r="AY186" i="10"/>
  <c r="AX185" i="10"/>
  <c r="AY185" i="10"/>
  <c r="AW185" i="10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AY163" i="10"/>
  <c r="CU163" i="10" s="1"/>
  <c r="AX162" i="10"/>
  <c r="AY162" i="10"/>
  <c r="AU162" i="10"/>
  <c r="AX161" i="10"/>
  <c r="AY161" i="10"/>
  <c r="AX160" i="10"/>
  <c r="AY160" i="10"/>
  <c r="CV160" i="10" s="1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/>
  <c r="AX142" i="10"/>
  <c r="CU142" i="10" s="1"/>
  <c r="AY142" i="10"/>
  <c r="AX141" i="10"/>
  <c r="AY141" i="10"/>
  <c r="AW141" i="10"/>
  <c r="AX140" i="10"/>
  <c r="AY140" i="10"/>
  <c r="AX139" i="10"/>
  <c r="AY139" i="10"/>
  <c r="AW139" i="10" s="1"/>
  <c r="AX138" i="10"/>
  <c r="AY138" i="10"/>
  <c r="AX137" i="10"/>
  <c r="AY137" i="10"/>
  <c r="AU137" i="10" s="1"/>
  <c r="AX136" i="10"/>
  <c r="AY136" i="10"/>
  <c r="AX135" i="10"/>
  <c r="AY135" i="10"/>
  <c r="AX134" i="10"/>
  <c r="AY134" i="10"/>
  <c r="AU134" i="10"/>
  <c r="AX133" i="10"/>
  <c r="AY133" i="10"/>
  <c r="AX132" i="10"/>
  <c r="CU132" i="10"/>
  <c r="AY132" i="10"/>
  <c r="AW132" i="10" s="1"/>
  <c r="AX131" i="10"/>
  <c r="CX131" i="10" s="1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CW123" i="10" s="1"/>
  <c r="AY123" i="10"/>
  <c r="AX122" i="10"/>
  <c r="AY122" i="10"/>
  <c r="AX121" i="10"/>
  <c r="CV121" i="10" s="1"/>
  <c r="AY121" i="10"/>
  <c r="AW121" i="10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/>
  <c r="AX114" i="10"/>
  <c r="AY114" i="10"/>
  <c r="AX113" i="10"/>
  <c r="AY113" i="10"/>
  <c r="AW113" i="10" s="1"/>
  <c r="AX112" i="10"/>
  <c r="AY112" i="10"/>
  <c r="CU112" i="10" s="1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CX82" i="10" s="1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CV76" i="10" s="1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W18" i="10" s="1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G7" i="10"/>
  <c r="I7" i="10"/>
  <c r="M7" i="10"/>
  <c r="U7" i="10"/>
  <c r="Y7" i="10"/>
  <c r="Z7" i="10"/>
  <c r="CS7" i="10"/>
  <c r="CT7" i="10"/>
  <c r="AE7" i="10"/>
  <c r="AG7" i="10"/>
  <c r="AJ7" i="10"/>
  <c r="AK7" i="10"/>
  <c r="AP7" i="10"/>
  <c r="AQ7" i="10"/>
  <c r="AU3" i="10"/>
  <c r="A3" i="10" s="1"/>
  <c r="AU86" i="10"/>
  <c r="AU121" i="10"/>
  <c r="AU189" i="10"/>
  <c r="AU195" i="10"/>
  <c r="AU219" i="10"/>
  <c r="AU232" i="10"/>
  <c r="AU244" i="10"/>
  <c r="AU259" i="10"/>
  <c r="AU288" i="10"/>
  <c r="AU360" i="10"/>
  <c r="AU364" i="10"/>
  <c r="AU372" i="10"/>
  <c r="AU378" i="10"/>
  <c r="AU384" i="10"/>
  <c r="AU466" i="10"/>
  <c r="AU472" i="10"/>
  <c r="AU486" i="10"/>
  <c r="AU498" i="10"/>
  <c r="CX52" i="10"/>
  <c r="CW70" i="10"/>
  <c r="CX70" i="10"/>
  <c r="CV82" i="10"/>
  <c r="CX103" i="10"/>
  <c r="CW174" i="10"/>
  <c r="CV258" i="10"/>
  <c r="CW358" i="10"/>
  <c r="CX360" i="10"/>
  <c r="CX372" i="10"/>
  <c r="CV378" i="10"/>
  <c r="CV460" i="10"/>
  <c r="CV472" i="10"/>
  <c r="AU1" i="10"/>
  <c r="AW15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46" i="10"/>
  <c r="AW152" i="10"/>
  <c r="AW162" i="10"/>
  <c r="AW172" i="10"/>
  <c r="AW189" i="10"/>
  <c r="AW195" i="10"/>
  <c r="AW219" i="10"/>
  <c r="AW232" i="10"/>
  <c r="AW238" i="10"/>
  <c r="AW240" i="10"/>
  <c r="AW243" i="10"/>
  <c r="AW247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60" i="10"/>
  <c r="AW466" i="10"/>
  <c r="AW480" i="10"/>
  <c r="AW486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P500" i="10"/>
  <c r="CY500" i="10"/>
  <c r="CP499" i="10"/>
  <c r="CY499" i="10" s="1"/>
  <c r="CP498" i="10"/>
  <c r="AV498" i="10"/>
  <c r="CP497" i="10"/>
  <c r="CP496" i="10"/>
  <c r="CY496" i="10" s="1"/>
  <c r="CP495" i="10"/>
  <c r="CY495" i="10" s="1"/>
  <c r="CP494" i="10"/>
  <c r="CY494" i="10" s="1"/>
  <c r="CP493" i="10"/>
  <c r="CY493" i="10" s="1"/>
  <c r="CP492" i="10"/>
  <c r="CP491" i="10"/>
  <c r="CY491" i="10"/>
  <c r="CP490" i="10"/>
  <c r="CY490" i="10" s="1"/>
  <c r="CP489" i="10"/>
  <c r="CY489" i="10"/>
  <c r="CP488" i="10"/>
  <c r="CP487" i="10"/>
  <c r="CY487" i="10" s="1"/>
  <c r="CP486" i="10"/>
  <c r="CY486" i="10" s="1"/>
  <c r="AV486" i="10"/>
  <c r="CP485" i="10"/>
  <c r="CP484" i="10"/>
  <c r="CY484" i="10" s="1"/>
  <c r="CP483" i="10"/>
  <c r="CY483" i="10" s="1"/>
  <c r="CP482" i="10"/>
  <c r="CY482" i="10" s="1"/>
  <c r="CP481" i="10"/>
  <c r="CY481" i="10" s="1"/>
  <c r="CP480" i="10"/>
  <c r="CP479" i="10"/>
  <c r="CY479" i="10" s="1"/>
  <c r="CP478" i="10"/>
  <c r="CY478" i="10" s="1"/>
  <c r="CP477" i="10"/>
  <c r="CY477" i="10" s="1"/>
  <c r="CP476" i="10"/>
  <c r="CY476" i="10" s="1"/>
  <c r="CP475" i="10"/>
  <c r="CY475" i="10" s="1"/>
  <c r="CP474" i="10"/>
  <c r="AV474" i="10" s="1"/>
  <c r="CP473" i="10"/>
  <c r="CY473" i="10" s="1"/>
  <c r="CP472" i="10"/>
  <c r="AV472" i="10" s="1"/>
  <c r="CP471" i="10"/>
  <c r="CY471" i="10" s="1"/>
  <c r="CP470" i="10"/>
  <c r="CP469" i="10"/>
  <c r="CY469" i="10" s="1"/>
  <c r="CP468" i="10"/>
  <c r="CP467" i="10"/>
  <c r="CY467" i="10" s="1"/>
  <c r="CP466" i="10"/>
  <c r="CY466" i="10" s="1"/>
  <c r="AV466" i="10"/>
  <c r="CP465" i="10"/>
  <c r="CY465" i="10" s="1"/>
  <c r="CP464" i="10"/>
  <c r="CY464" i="10" s="1"/>
  <c r="CP463" i="10"/>
  <c r="CY463" i="10" s="1"/>
  <c r="CP462" i="10"/>
  <c r="CY462" i="10" s="1"/>
  <c r="CP461" i="10"/>
  <c r="CY461" i="10" s="1"/>
  <c r="CP460" i="10"/>
  <c r="CY460" i="10" s="1"/>
  <c r="CP459" i="10"/>
  <c r="CY459" i="10" s="1"/>
  <c r="CP458" i="10"/>
  <c r="CY458" i="10" s="1"/>
  <c r="CP457" i="10"/>
  <c r="CP456" i="10"/>
  <c r="CP455" i="10"/>
  <c r="CY455" i="10" s="1"/>
  <c r="CP454" i="10"/>
  <c r="CY454" i="10"/>
  <c r="CP453" i="10"/>
  <c r="CY453" i="10" s="1"/>
  <c r="CP452" i="10"/>
  <c r="CP451" i="10"/>
  <c r="CP450" i="10"/>
  <c r="CP449" i="10"/>
  <c r="CY449" i="10" s="1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/>
  <c r="CP441" i="10"/>
  <c r="CP440" i="10"/>
  <c r="CY440" i="10" s="1"/>
  <c r="CP439" i="10"/>
  <c r="CY439" i="10"/>
  <c r="CP438" i="10"/>
  <c r="CP437" i="10"/>
  <c r="CY437" i="10" s="1"/>
  <c r="CP436" i="10"/>
  <c r="CY436" i="10" s="1"/>
  <c r="CP435" i="10"/>
  <c r="CY435" i="10" s="1"/>
  <c r="CP434" i="10"/>
  <c r="CY434" i="10" s="1"/>
  <c r="CP433" i="10"/>
  <c r="CY433" i="10" s="1"/>
  <c r="CP432" i="10"/>
  <c r="CY432" i="10" s="1"/>
  <c r="CP431" i="10"/>
  <c r="CY431" i="10" s="1"/>
  <c r="CP430" i="10"/>
  <c r="CY430" i="10" s="1"/>
  <c r="CP429" i="10"/>
  <c r="CY429" i="10" s="1"/>
  <c r="CP428" i="10"/>
  <c r="CP427" i="10"/>
  <c r="CY427" i="10" s="1"/>
  <c r="CP426" i="10"/>
  <c r="CY426" i="10" s="1"/>
  <c r="CP425" i="10"/>
  <c r="CY425" i="10" s="1"/>
  <c r="CP424" i="10"/>
  <c r="CY424" i="10"/>
  <c r="CP423" i="10"/>
  <c r="CP422" i="10"/>
  <c r="CY422" i="10" s="1"/>
  <c r="CP421" i="10"/>
  <c r="CY421" i="10"/>
  <c r="CP420" i="10"/>
  <c r="CP419" i="10"/>
  <c r="CY419" i="10" s="1"/>
  <c r="CP418" i="10"/>
  <c r="CY418" i="10" s="1"/>
  <c r="CP417" i="10"/>
  <c r="CP416" i="10"/>
  <c r="CY416" i="10" s="1"/>
  <c r="CP415" i="10"/>
  <c r="CY415" i="10" s="1"/>
  <c r="CP414" i="10"/>
  <c r="CY414" i="10" s="1"/>
  <c r="CP413" i="10"/>
  <c r="CY413" i="10" s="1"/>
  <c r="CP412" i="10"/>
  <c r="CY412" i="10" s="1"/>
  <c r="CP411" i="10"/>
  <c r="CP410" i="10"/>
  <c r="CP409" i="10"/>
  <c r="CY409" i="10" s="1"/>
  <c r="CP408" i="10"/>
  <c r="CY408" i="10" s="1"/>
  <c r="CP407" i="10"/>
  <c r="CY407" i="10" s="1"/>
  <c r="CP406" i="10"/>
  <c r="CY406" i="10"/>
  <c r="CP405" i="10"/>
  <c r="CY405" i="10" s="1"/>
  <c r="CP404" i="10"/>
  <c r="CP403" i="10"/>
  <c r="CY403" i="10"/>
  <c r="CP402" i="10"/>
  <c r="CP401" i="10"/>
  <c r="CY401" i="10" s="1"/>
  <c r="CP400" i="10"/>
  <c r="CY400" i="10" s="1"/>
  <c r="CP399" i="10"/>
  <c r="CY399" i="10" s="1"/>
  <c r="CP398" i="10"/>
  <c r="CY398" i="10" s="1"/>
  <c r="CP397" i="10"/>
  <c r="CY397" i="10" s="1"/>
  <c r="CP396" i="10"/>
  <c r="CP395" i="10"/>
  <c r="CY395" i="10" s="1"/>
  <c r="CP394" i="10"/>
  <c r="CP393" i="10"/>
  <c r="CP392" i="10"/>
  <c r="CP391" i="10"/>
  <c r="CY391" i="10" s="1"/>
  <c r="CP390" i="10"/>
  <c r="CY390" i="10" s="1"/>
  <c r="CP389" i="10"/>
  <c r="CY389" i="10" s="1"/>
  <c r="CP388" i="10"/>
  <c r="CP387" i="10"/>
  <c r="CY387" i="10" s="1"/>
  <c r="CP386" i="10"/>
  <c r="CY386" i="10" s="1"/>
  <c r="CP385" i="10"/>
  <c r="CY385" i="10" s="1"/>
  <c r="CP384" i="10"/>
  <c r="AV384" i="10" s="1"/>
  <c r="CP383" i="10"/>
  <c r="CP382" i="10"/>
  <c r="CY382" i="10"/>
  <c r="CP381" i="10"/>
  <c r="CP380" i="10"/>
  <c r="CY380" i="10" s="1"/>
  <c r="CP379" i="10"/>
  <c r="CP378" i="10"/>
  <c r="CP377" i="10"/>
  <c r="CP376" i="10"/>
  <c r="CY376" i="10"/>
  <c r="CP375" i="10"/>
  <c r="CY375" i="10" s="1"/>
  <c r="CP374" i="10"/>
  <c r="CP373" i="10"/>
  <c r="CY373" i="10"/>
  <c r="CP372" i="10"/>
  <c r="CP371" i="10"/>
  <c r="CP370" i="10"/>
  <c r="CP369" i="10"/>
  <c r="CY369" i="10" s="1"/>
  <c r="CP368" i="10"/>
  <c r="CP367" i="10"/>
  <c r="CY367" i="10" s="1"/>
  <c r="CP366" i="10"/>
  <c r="CP365" i="10"/>
  <c r="CP364" i="10"/>
  <c r="CY364" i="10" s="1"/>
  <c r="CP363" i="10"/>
  <c r="CY363" i="10" s="1"/>
  <c r="CP362" i="10"/>
  <c r="CP361" i="10"/>
  <c r="CY361" i="10"/>
  <c r="CP360" i="10"/>
  <c r="AV360" i="10" s="1"/>
  <c r="CP359" i="10"/>
  <c r="CY359" i="10"/>
  <c r="CP358" i="10"/>
  <c r="CP357" i="10"/>
  <c r="CY357" i="10" s="1"/>
  <c r="CP356" i="10"/>
  <c r="CP355" i="10"/>
  <c r="CP354" i="10"/>
  <c r="CY354" i="10" s="1"/>
  <c r="CP353" i="10"/>
  <c r="CY353" i="10" s="1"/>
  <c r="CP352" i="10"/>
  <c r="CP351" i="10"/>
  <c r="CY351" i="10" s="1"/>
  <c r="CP350" i="10"/>
  <c r="CY350" i="10" s="1"/>
  <c r="CP349" i="10"/>
  <c r="CP348" i="10"/>
  <c r="CY348" i="10" s="1"/>
  <c r="CP347" i="10"/>
  <c r="CY347" i="10" s="1"/>
  <c r="CP346" i="10"/>
  <c r="CP345" i="10"/>
  <c r="CY345" i="10" s="1"/>
  <c r="CP344" i="10"/>
  <c r="CY344" i="10" s="1"/>
  <c r="CP343" i="10"/>
  <c r="CY343" i="10" s="1"/>
  <c r="CP342" i="10"/>
  <c r="CP341" i="10"/>
  <c r="CY341" i="10" s="1"/>
  <c r="CP340" i="10"/>
  <c r="CP339" i="10"/>
  <c r="CY339" i="10" s="1"/>
  <c r="CP338" i="10"/>
  <c r="CY338" i="10" s="1"/>
  <c r="CP337" i="10"/>
  <c r="CY337" i="10" s="1"/>
  <c r="CP336" i="10"/>
  <c r="CP335" i="10"/>
  <c r="CY335" i="10" s="1"/>
  <c r="CP334" i="10"/>
  <c r="CY334" i="10" s="1"/>
  <c r="CP333" i="10"/>
  <c r="CY333" i="10" s="1"/>
  <c r="CP332" i="10"/>
  <c r="CP331" i="10"/>
  <c r="CY331" i="10" s="1"/>
  <c r="CP330" i="10"/>
  <c r="CY330" i="10" s="1"/>
  <c r="CP329" i="10"/>
  <c r="CY329" i="10" s="1"/>
  <c r="CP328" i="10"/>
  <c r="CP327" i="10"/>
  <c r="CY327" i="10"/>
  <c r="CP326" i="10"/>
  <c r="CP325" i="10"/>
  <c r="CY325" i="10" s="1"/>
  <c r="CP324" i="10"/>
  <c r="CP323" i="10"/>
  <c r="CY323" i="10" s="1"/>
  <c r="CP322" i="10"/>
  <c r="CP321" i="10"/>
  <c r="CY321" i="10"/>
  <c r="CP320" i="10"/>
  <c r="CY320" i="10" s="1"/>
  <c r="CP319" i="10"/>
  <c r="CY319" i="10" s="1"/>
  <c r="CP318" i="10"/>
  <c r="CP317" i="10"/>
  <c r="CY317" i="10" s="1"/>
  <c r="CP316" i="10"/>
  <c r="CY316" i="10" s="1"/>
  <c r="CP315" i="10"/>
  <c r="CY315" i="10" s="1"/>
  <c r="CP314" i="10"/>
  <c r="CY314" i="10" s="1"/>
  <c r="CP313" i="10"/>
  <c r="CY313" i="10" s="1"/>
  <c r="CP312" i="10"/>
  <c r="CP311" i="10"/>
  <c r="CY311" i="10" s="1"/>
  <c r="CP310" i="10"/>
  <c r="CP309" i="10"/>
  <c r="CY309" i="10" s="1"/>
  <c r="CP308" i="10"/>
  <c r="CP307" i="10"/>
  <c r="CY307" i="10" s="1"/>
  <c r="CP306" i="10"/>
  <c r="CY306" i="10" s="1"/>
  <c r="CP305" i="10"/>
  <c r="CY305" i="10" s="1"/>
  <c r="CP304" i="10"/>
  <c r="CP303" i="10"/>
  <c r="CY303" i="10" s="1"/>
  <c r="CP302" i="10"/>
  <c r="CP301" i="10"/>
  <c r="CY301" i="10" s="1"/>
  <c r="CP300" i="10"/>
  <c r="CP299" i="10"/>
  <c r="CY299" i="10" s="1"/>
  <c r="CP298" i="10"/>
  <c r="CP297" i="10"/>
  <c r="CY297" i="10"/>
  <c r="CP296" i="10"/>
  <c r="CY296" i="10" s="1"/>
  <c r="CP295" i="10"/>
  <c r="CY295" i="10" s="1"/>
  <c r="CP294" i="10"/>
  <c r="CP293" i="10"/>
  <c r="CY293" i="10" s="1"/>
  <c r="CP292" i="10"/>
  <c r="CP291" i="10"/>
  <c r="CY291" i="10" s="1"/>
  <c r="CP290" i="10"/>
  <c r="CY290" i="10" s="1"/>
  <c r="CP289" i="10"/>
  <c r="CY289" i="10" s="1"/>
  <c r="CP288" i="10"/>
  <c r="AV288" i="10" s="1"/>
  <c r="CP287" i="10"/>
  <c r="CP286" i="10"/>
  <c r="CY286" i="10" s="1"/>
  <c r="CP285" i="10"/>
  <c r="AV285" i="10" s="1"/>
  <c r="CP284" i="10"/>
  <c r="CY284" i="10" s="1"/>
  <c r="CP283" i="10"/>
  <c r="CY283" i="10"/>
  <c r="CP282" i="10"/>
  <c r="CP281" i="10"/>
  <c r="CY281" i="10" s="1"/>
  <c r="CP280" i="10"/>
  <c r="CY280" i="10" s="1"/>
  <c r="CP279" i="10"/>
  <c r="CY279" i="10" s="1"/>
  <c r="CP278" i="10"/>
  <c r="CP277" i="10"/>
  <c r="CY277" i="10"/>
  <c r="CP276" i="10"/>
  <c r="CY276" i="10" s="1"/>
  <c r="CP275" i="10"/>
  <c r="CY275" i="10" s="1"/>
  <c r="CP274" i="10"/>
  <c r="CP273" i="10"/>
  <c r="CY273" i="10" s="1"/>
  <c r="AV273" i="10"/>
  <c r="CP272" i="10"/>
  <c r="CY272" i="10" s="1"/>
  <c r="CP271" i="10"/>
  <c r="CP270" i="10"/>
  <c r="CY270" i="10" s="1"/>
  <c r="CP269" i="10"/>
  <c r="CP268" i="10"/>
  <c r="CP267" i="10"/>
  <c r="AV267" i="10" s="1"/>
  <c r="CP266" i="10"/>
  <c r="CY266" i="10" s="1"/>
  <c r="CP265" i="10"/>
  <c r="CY265" i="10" s="1"/>
  <c r="CP264" i="10"/>
  <c r="CY264" i="10" s="1"/>
  <c r="CP263" i="10"/>
  <c r="CY263" i="10" s="1"/>
  <c r="CP262" i="10"/>
  <c r="AV262" i="10" s="1"/>
  <c r="CP261" i="10"/>
  <c r="CY261" i="10" s="1"/>
  <c r="CP260" i="10"/>
  <c r="CY260" i="10" s="1"/>
  <c r="CP259" i="10"/>
  <c r="CP258" i="10"/>
  <c r="CY258" i="10" s="1"/>
  <c r="CP257" i="10"/>
  <c r="CY257" i="10" s="1"/>
  <c r="CP256" i="10"/>
  <c r="CY256" i="10" s="1"/>
  <c r="CP255" i="10"/>
  <c r="CY255" i="10" s="1"/>
  <c r="CP254" i="10"/>
  <c r="CY254" i="10" s="1"/>
  <c r="CP253" i="10"/>
  <c r="CP252" i="10"/>
  <c r="CY252" i="10" s="1"/>
  <c r="CP251" i="10"/>
  <c r="AV251" i="10" s="1"/>
  <c r="CP250" i="10"/>
  <c r="CY250" i="10"/>
  <c r="CP249" i="10"/>
  <c r="CP248" i="10"/>
  <c r="CY248" i="10" s="1"/>
  <c r="CP247" i="10"/>
  <c r="CY247" i="10" s="1"/>
  <c r="CP246" i="10"/>
  <c r="CY246" i="10" s="1"/>
  <c r="CP245" i="10"/>
  <c r="CY245" i="10" s="1"/>
  <c r="CP244" i="10"/>
  <c r="CY244" i="10"/>
  <c r="CP243" i="10"/>
  <c r="CP242" i="10"/>
  <c r="CP241" i="10"/>
  <c r="CY241" i="10" s="1"/>
  <c r="CP240" i="10"/>
  <c r="AV240" i="10" s="1"/>
  <c r="CP239" i="10"/>
  <c r="CP238" i="10"/>
  <c r="CP237" i="10"/>
  <c r="CP236" i="10"/>
  <c r="CY236" i="10" s="1"/>
  <c r="CP235" i="10"/>
  <c r="AV235" i="10"/>
  <c r="CP234" i="10"/>
  <c r="CP233" i="10"/>
  <c r="CY233" i="10" s="1"/>
  <c r="CP232" i="10"/>
  <c r="AV232" i="10" s="1"/>
  <c r="CP231" i="10"/>
  <c r="CP230" i="10"/>
  <c r="CY230" i="10" s="1"/>
  <c r="CP229" i="10"/>
  <c r="CY229" i="10" s="1"/>
  <c r="CP228" i="10"/>
  <c r="CY228" i="10" s="1"/>
  <c r="CP227" i="10"/>
  <c r="CY227" i="10" s="1"/>
  <c r="CP226" i="10"/>
  <c r="CY226" i="10" s="1"/>
  <c r="CP225" i="10"/>
  <c r="CP224" i="10"/>
  <c r="CY224" i="10"/>
  <c r="CP223" i="10"/>
  <c r="CY223" i="10" s="1"/>
  <c r="CP222" i="10"/>
  <c r="CP221" i="10"/>
  <c r="CY221" i="10" s="1"/>
  <c r="CP220" i="10"/>
  <c r="CY220" i="10" s="1"/>
  <c r="CP219" i="10"/>
  <c r="CP218" i="10"/>
  <c r="CY218" i="10" s="1"/>
  <c r="CP217" i="10"/>
  <c r="CY217" i="10" s="1"/>
  <c r="CP216" i="10"/>
  <c r="CY216" i="10" s="1"/>
  <c r="CP215" i="10"/>
  <c r="CY215" i="10" s="1"/>
  <c r="CP214" i="10"/>
  <c r="CY214" i="10"/>
  <c r="CP213" i="10"/>
  <c r="CY213" i="10" s="1"/>
  <c r="CP212" i="10"/>
  <c r="CY212" i="10" s="1"/>
  <c r="CP211" i="10"/>
  <c r="AV211" i="10" s="1"/>
  <c r="CP210" i="10"/>
  <c r="CP209" i="10"/>
  <c r="CY209" i="10" s="1"/>
  <c r="CP208" i="10"/>
  <c r="CY208" i="10" s="1"/>
  <c r="CP207" i="10"/>
  <c r="CP206" i="10"/>
  <c r="CY206" i="10" s="1"/>
  <c r="CP205" i="10"/>
  <c r="CY205" i="10" s="1"/>
  <c r="CP204" i="10"/>
  <c r="CY204" i="10" s="1"/>
  <c r="CP203" i="10"/>
  <c r="CY203" i="10"/>
  <c r="CP202" i="10"/>
  <c r="CY202" i="10" s="1"/>
  <c r="CP201" i="10"/>
  <c r="AV201" i="10" s="1"/>
  <c r="CP200" i="10"/>
  <c r="CP199" i="10"/>
  <c r="CY199" i="10" s="1"/>
  <c r="CP198" i="10"/>
  <c r="CY198" i="10" s="1"/>
  <c r="CP197" i="10"/>
  <c r="CY197" i="10" s="1"/>
  <c r="CP196" i="10"/>
  <c r="CP195" i="10"/>
  <c r="CP194" i="10"/>
  <c r="CY194" i="10" s="1"/>
  <c r="CP193" i="10"/>
  <c r="CY193" i="10" s="1"/>
  <c r="CP192" i="10"/>
  <c r="CY192" i="10" s="1"/>
  <c r="CP191" i="10"/>
  <c r="CP190" i="10"/>
  <c r="CP189" i="10"/>
  <c r="AV189" i="10" s="1"/>
  <c r="CP188" i="10"/>
  <c r="CY188" i="10" s="1"/>
  <c r="CP187" i="10"/>
  <c r="CY187" i="10" s="1"/>
  <c r="CP186" i="10"/>
  <c r="CP185" i="10"/>
  <c r="CY185" i="10" s="1"/>
  <c r="CP184" i="10"/>
  <c r="CY184" i="10" s="1"/>
  <c r="CP183" i="10"/>
  <c r="AV183" i="10" s="1"/>
  <c r="CP182" i="10"/>
  <c r="CY182" i="10" s="1"/>
  <c r="CP181" i="10"/>
  <c r="CY181" i="10" s="1"/>
  <c r="CP180" i="10"/>
  <c r="CY180" i="10" s="1"/>
  <c r="CP179" i="10"/>
  <c r="CP178" i="10"/>
  <c r="CY178" i="10" s="1"/>
  <c r="CP177" i="10"/>
  <c r="CY177" i="10" s="1"/>
  <c r="CP176" i="10"/>
  <c r="CY176" i="10" s="1"/>
  <c r="CP175" i="10"/>
  <c r="CP174" i="10"/>
  <c r="CY174" i="10" s="1"/>
  <c r="CP173" i="10"/>
  <c r="CY173" i="10" s="1"/>
  <c r="CP172" i="10"/>
  <c r="CY172" i="10" s="1"/>
  <c r="CP171" i="10"/>
  <c r="CP170" i="10"/>
  <c r="CY170" i="10"/>
  <c r="CP169" i="10"/>
  <c r="CP168" i="10"/>
  <c r="CY168" i="10" s="1"/>
  <c r="CP167" i="10"/>
  <c r="CP166" i="10"/>
  <c r="CY166" i="10" s="1"/>
  <c r="CP165" i="10"/>
  <c r="CP164" i="10"/>
  <c r="CY164" i="10"/>
  <c r="CP163" i="10"/>
  <c r="CY163" i="10" s="1"/>
  <c r="CP162" i="10"/>
  <c r="CP161" i="10"/>
  <c r="CY161" i="10" s="1"/>
  <c r="CP160" i="10"/>
  <c r="CY160" i="10"/>
  <c r="CP159" i="10"/>
  <c r="CP158" i="10"/>
  <c r="CY158" i="10" s="1"/>
  <c r="CP157" i="10"/>
  <c r="CY157" i="10" s="1"/>
  <c r="CP156" i="10"/>
  <c r="CY156" i="10" s="1"/>
  <c r="CP155" i="10"/>
  <c r="CY155" i="10" s="1"/>
  <c r="CP154" i="10"/>
  <c r="CY154" i="10" s="1"/>
  <c r="CP153" i="10"/>
  <c r="CY153" i="10" s="1"/>
  <c r="CP152" i="10"/>
  <c r="CP151" i="10"/>
  <c r="CY151" i="10" s="1"/>
  <c r="CP150" i="10"/>
  <c r="CY150" i="10" s="1"/>
  <c r="CP149" i="10"/>
  <c r="CY149" i="10" s="1"/>
  <c r="CP148" i="10"/>
  <c r="CY148" i="10" s="1"/>
  <c r="CP147" i="10"/>
  <c r="CY147" i="10" s="1"/>
  <c r="CP146" i="10"/>
  <c r="CP145" i="10"/>
  <c r="AV145" i="10"/>
  <c r="CP144" i="10"/>
  <c r="CP143" i="10"/>
  <c r="CY143" i="10" s="1"/>
  <c r="AV143" i="10"/>
  <c r="CP142" i="10"/>
  <c r="CY142" i="10" s="1"/>
  <c r="CP141" i="10"/>
  <c r="CP140" i="10"/>
  <c r="CY140" i="10" s="1"/>
  <c r="CP139" i="10"/>
  <c r="CY139" i="10" s="1"/>
  <c r="CP138" i="10"/>
  <c r="CY138" i="10" s="1"/>
  <c r="CP137" i="10"/>
  <c r="CP136" i="10"/>
  <c r="CP135" i="10"/>
  <c r="CY135" i="10" s="1"/>
  <c r="CP134" i="10"/>
  <c r="CY134" i="10" s="1"/>
  <c r="CP133" i="10"/>
  <c r="CY133" i="10"/>
  <c r="CP132" i="10"/>
  <c r="CY132" i="10" s="1"/>
  <c r="CP131" i="10"/>
  <c r="CP130" i="10"/>
  <c r="CY130" i="10" s="1"/>
  <c r="CP129" i="10"/>
  <c r="CY129" i="10" s="1"/>
  <c r="CP128" i="10"/>
  <c r="CP127" i="10"/>
  <c r="CY127" i="10" s="1"/>
  <c r="CP126" i="10"/>
  <c r="AV126" i="10"/>
  <c r="CP125" i="10"/>
  <c r="CY125" i="10" s="1"/>
  <c r="CP124" i="10"/>
  <c r="CY124" i="10"/>
  <c r="CP123" i="10"/>
  <c r="CY123" i="10" s="1"/>
  <c r="CP122" i="10"/>
  <c r="CY122" i="10" s="1"/>
  <c r="CP121" i="10"/>
  <c r="AV121" i="10"/>
  <c r="CP120" i="10"/>
  <c r="CP119" i="10"/>
  <c r="CY119" i="10" s="1"/>
  <c r="CP118" i="10"/>
  <c r="AV118" i="10" s="1"/>
  <c r="CP117" i="10"/>
  <c r="CY117" i="10" s="1"/>
  <c r="CP116" i="10"/>
  <c r="CP115" i="10"/>
  <c r="CY115" i="10" s="1"/>
  <c r="CP114" i="10"/>
  <c r="CP113" i="10"/>
  <c r="CY113" i="10" s="1"/>
  <c r="CP112" i="10"/>
  <c r="CY112" i="10" s="1"/>
  <c r="CP111" i="10"/>
  <c r="AV111" i="10" s="1"/>
  <c r="CP110" i="10"/>
  <c r="CY110" i="10" s="1"/>
  <c r="CP109" i="10"/>
  <c r="CY109" i="10" s="1"/>
  <c r="CP108" i="10"/>
  <c r="CP107" i="10"/>
  <c r="CY107" i="10" s="1"/>
  <c r="CP106" i="10"/>
  <c r="CY106" i="10" s="1"/>
  <c r="CP105" i="10"/>
  <c r="CP104" i="10"/>
  <c r="CY104" i="10" s="1"/>
  <c r="CP103" i="10"/>
  <c r="AV103" i="10" s="1"/>
  <c r="CP102" i="10"/>
  <c r="CY102" i="10" s="1"/>
  <c r="CP101" i="10"/>
  <c r="CY101" i="10" s="1"/>
  <c r="CP100" i="10"/>
  <c r="CP99" i="10"/>
  <c r="AV99" i="10" s="1"/>
  <c r="CP98" i="10"/>
  <c r="CY98" i="10" s="1"/>
  <c r="CP97" i="10"/>
  <c r="CY97" i="10" s="1"/>
  <c r="CP96" i="10"/>
  <c r="CP95" i="10"/>
  <c r="CY95" i="10" s="1"/>
  <c r="CP94" i="10"/>
  <c r="CY94" i="10" s="1"/>
  <c r="CP93" i="10"/>
  <c r="CP92" i="10"/>
  <c r="CP91" i="10"/>
  <c r="CY91" i="10" s="1"/>
  <c r="CP90" i="10"/>
  <c r="CY90" i="10" s="1"/>
  <c r="CP89" i="10"/>
  <c r="CP88" i="10"/>
  <c r="CY88" i="10" s="1"/>
  <c r="CP87" i="10"/>
  <c r="CY87" i="10" s="1"/>
  <c r="CP86" i="10"/>
  <c r="CY86" i="10" s="1"/>
  <c r="CP85" i="10"/>
  <c r="CY85" i="10" s="1"/>
  <c r="CP84" i="10"/>
  <c r="CP83" i="10"/>
  <c r="CY83" i="10" s="1"/>
  <c r="CP82" i="10"/>
  <c r="AV82" i="10" s="1"/>
  <c r="CP81" i="10"/>
  <c r="CP80" i="10"/>
  <c r="CY80" i="10" s="1"/>
  <c r="CP79" i="10"/>
  <c r="CY79" i="10" s="1"/>
  <c r="CP78" i="10"/>
  <c r="CP77" i="10"/>
  <c r="CP76" i="10"/>
  <c r="CP75" i="10"/>
  <c r="CP74" i="10"/>
  <c r="CY74" i="10"/>
  <c r="CP73" i="10"/>
  <c r="CP72" i="10"/>
  <c r="CY72" i="10" s="1"/>
  <c r="CP71" i="10"/>
  <c r="CP70" i="10"/>
  <c r="CY70" i="10" s="1"/>
  <c r="CP69" i="10"/>
  <c r="CP68" i="10"/>
  <c r="CY68" i="10" s="1"/>
  <c r="CP67" i="10"/>
  <c r="CP66" i="10"/>
  <c r="CP65" i="10"/>
  <c r="AV65" i="10" s="1"/>
  <c r="CP64" i="10"/>
  <c r="CY64" i="10" s="1"/>
  <c r="CP63" i="10"/>
  <c r="CP62" i="10"/>
  <c r="CP61" i="10"/>
  <c r="CY61" i="10" s="1"/>
  <c r="CP60" i="10"/>
  <c r="AV60" i="10" s="1"/>
  <c r="CP59" i="10"/>
  <c r="CY59" i="10" s="1"/>
  <c r="CP58" i="10"/>
  <c r="CY58" i="10" s="1"/>
  <c r="CP57" i="10"/>
  <c r="CP56" i="10"/>
  <c r="CP55" i="10"/>
  <c r="CP54" i="10"/>
  <c r="CP53" i="10"/>
  <c r="CP52" i="10"/>
  <c r="CY52" i="10"/>
  <c r="CP51" i="10"/>
  <c r="CP50" i="10"/>
  <c r="CP49" i="10"/>
  <c r="CP48" i="10"/>
  <c r="CY48" i="10" s="1"/>
  <c r="CP47" i="10"/>
  <c r="CP46" i="10"/>
  <c r="CY46" i="10" s="1"/>
  <c r="CP45" i="10"/>
  <c r="CY45" i="10" s="1"/>
  <c r="CP44" i="10"/>
  <c r="CY44" i="10" s="1"/>
  <c r="CP43" i="10"/>
  <c r="CP42" i="10"/>
  <c r="CP41" i="10"/>
  <c r="CP40" i="10"/>
  <c r="CY40" i="10" s="1"/>
  <c r="CP39" i="10"/>
  <c r="CP38" i="10"/>
  <c r="CY38" i="10" s="1"/>
  <c r="CP37" i="10"/>
  <c r="CY37" i="10" s="1"/>
  <c r="CP36" i="10"/>
  <c r="CP35" i="10"/>
  <c r="CY35" i="10" s="1"/>
  <c r="CP34" i="10"/>
  <c r="CY34" i="10" s="1"/>
  <c r="CP33" i="10"/>
  <c r="CY33" i="10" s="1"/>
  <c r="CP32" i="10"/>
  <c r="AV32" i="10" s="1"/>
  <c r="CP31" i="10"/>
  <c r="AV31" i="10"/>
  <c r="CP30" i="10"/>
  <c r="CY30" i="10" s="1"/>
  <c r="CP29" i="10"/>
  <c r="CP28" i="10"/>
  <c r="AV28" i="10"/>
  <c r="CP27" i="10"/>
  <c r="CP26" i="10"/>
  <c r="CY26" i="10" s="1"/>
  <c r="CP25" i="10"/>
  <c r="CY25" i="10" s="1"/>
  <c r="CP24" i="10"/>
  <c r="CP23" i="10"/>
  <c r="AV23" i="10" s="1"/>
  <c r="CP22" i="10"/>
  <c r="CP21" i="10"/>
  <c r="CP19" i="10"/>
  <c r="CY19" i="10" s="1"/>
  <c r="CP18" i="10"/>
  <c r="AV18" i="10"/>
  <c r="CP17" i="10"/>
  <c r="CP15" i="10"/>
  <c r="AV15" i="10" s="1"/>
  <c r="CP14" i="10"/>
  <c r="CY14" i="10" s="1"/>
  <c r="CP13" i="10"/>
  <c r="CP12" i="10"/>
  <c r="CY12" i="10" s="1"/>
  <c r="CP11" i="10"/>
  <c r="CY11" i="10" s="1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Y501" i="10"/>
  <c r="CZ500" i="10"/>
  <c r="CZ499" i="10"/>
  <c r="CZ498" i="10"/>
  <c r="CY498" i="10"/>
  <c r="CZ497" i="10"/>
  <c r="CY497" i="10"/>
  <c r="CZ496" i="10"/>
  <c r="CZ495" i="10"/>
  <c r="CZ494" i="10"/>
  <c r="CZ493" i="10"/>
  <c r="CZ492" i="10"/>
  <c r="CY492" i="10"/>
  <c r="CZ491" i="10"/>
  <c r="CZ490" i="10"/>
  <c r="CZ489" i="10"/>
  <c r="CZ488" i="10"/>
  <c r="CY488" i="10"/>
  <c r="CZ487" i="10"/>
  <c r="CZ486" i="10"/>
  <c r="CZ485" i="10"/>
  <c r="CY485" i="10"/>
  <c r="CZ484" i="10"/>
  <c r="CZ483" i="10"/>
  <c r="CZ482" i="10"/>
  <c r="CZ481" i="10"/>
  <c r="CZ480" i="10"/>
  <c r="CY480" i="10"/>
  <c r="CZ479" i="10"/>
  <c r="CZ478" i="10"/>
  <c r="CZ477" i="10"/>
  <c r="CZ476" i="10"/>
  <c r="CZ475" i="10"/>
  <c r="CZ474" i="10"/>
  <c r="CZ473" i="10"/>
  <c r="CZ472" i="10"/>
  <c r="CY472" i="10"/>
  <c r="CZ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Z461" i="10"/>
  <c r="CZ460" i="10"/>
  <c r="CZ459" i="10"/>
  <c r="CZ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Y450" i="10"/>
  <c r="CZ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Z439" i="10"/>
  <c r="CZ438" i="10"/>
  <c r="CY438" i="10"/>
  <c r="CZ437" i="10"/>
  <c r="CZ436" i="10"/>
  <c r="CZ435" i="10"/>
  <c r="CZ434" i="10"/>
  <c r="CZ433" i="10"/>
  <c r="CZ432" i="10"/>
  <c r="CZ431" i="10"/>
  <c r="CZ430" i="10"/>
  <c r="CZ429" i="10"/>
  <c r="CZ428" i="10"/>
  <c r="CY428" i="10"/>
  <c r="CZ427" i="10"/>
  <c r="CZ426" i="10"/>
  <c r="CZ425" i="10"/>
  <c r="CZ424" i="10"/>
  <c r="CZ423" i="10"/>
  <c r="CY423" i="10"/>
  <c r="CZ422" i="10"/>
  <c r="CZ421" i="10"/>
  <c r="CZ420" i="10"/>
  <c r="CY420" i="10"/>
  <c r="CZ419" i="10"/>
  <c r="CZ418" i="10"/>
  <c r="CZ417" i="10"/>
  <c r="CY417" i="10"/>
  <c r="CZ416" i="10"/>
  <c r="CZ415" i="10"/>
  <c r="CZ414" i="10"/>
  <c r="CZ413" i="10"/>
  <c r="CZ412" i="10"/>
  <c r="CZ411" i="10"/>
  <c r="CY411" i="10"/>
  <c r="CZ410" i="10"/>
  <c r="CY410" i="10"/>
  <c r="CZ409" i="10"/>
  <c r="CZ408" i="10"/>
  <c r="CZ407" i="10"/>
  <c r="CZ406" i="10"/>
  <c r="CZ405" i="10"/>
  <c r="CZ404" i="10"/>
  <c r="CY404" i="10"/>
  <c r="CZ403" i="10"/>
  <c r="CZ402" i="10"/>
  <c r="CY402" i="10"/>
  <c r="CZ401" i="10"/>
  <c r="CZ400" i="10"/>
  <c r="CZ399" i="10"/>
  <c r="CZ398" i="10"/>
  <c r="CZ397" i="10"/>
  <c r="CZ396" i="10"/>
  <c r="CZ395" i="10"/>
  <c r="CZ394" i="10"/>
  <c r="CZ393" i="10"/>
  <c r="CY393" i="10"/>
  <c r="CZ392" i="10"/>
  <c r="CY392" i="10"/>
  <c r="CZ391" i="10"/>
  <c r="CZ390" i="10"/>
  <c r="CZ389" i="10"/>
  <c r="CZ388" i="10"/>
  <c r="CY388" i="10"/>
  <c r="CZ387" i="10"/>
  <c r="CZ386" i="10"/>
  <c r="CZ385" i="10"/>
  <c r="CZ384" i="10"/>
  <c r="CZ383" i="10"/>
  <c r="CY383" i="10"/>
  <c r="CZ382" i="10"/>
  <c r="CZ381" i="10"/>
  <c r="CY381" i="10"/>
  <c r="CZ380" i="10"/>
  <c r="CZ379" i="10"/>
  <c r="CZ378" i="10"/>
  <c r="CZ377" i="10"/>
  <c r="CY377" i="10"/>
  <c r="CZ376" i="10"/>
  <c r="CZ375" i="10"/>
  <c r="CZ374" i="10"/>
  <c r="CY374" i="10"/>
  <c r="CZ373" i="10"/>
  <c r="CZ372" i="10"/>
  <c r="CZ371" i="10"/>
  <c r="CY371" i="10"/>
  <c r="CZ370" i="10"/>
  <c r="CZ369" i="10"/>
  <c r="CZ368" i="10"/>
  <c r="CY368" i="10"/>
  <c r="CZ367" i="10"/>
  <c r="CZ366" i="10"/>
  <c r="CZ365" i="10"/>
  <c r="CY365" i="10"/>
  <c r="CZ364" i="10"/>
  <c r="CZ363" i="10"/>
  <c r="CZ362" i="10"/>
  <c r="CY362" i="10"/>
  <c r="CZ361" i="10"/>
  <c r="CZ360" i="10"/>
  <c r="CZ359" i="10"/>
  <c r="CZ358" i="10"/>
  <c r="CZ357" i="10"/>
  <c r="CZ356" i="10"/>
  <c r="CY356" i="10"/>
  <c r="CZ355" i="10"/>
  <c r="CY355" i="10"/>
  <c r="CZ354" i="10"/>
  <c r="CZ353" i="10"/>
  <c r="CZ352" i="10"/>
  <c r="CY352" i="10"/>
  <c r="CZ351" i="10"/>
  <c r="CZ350" i="10"/>
  <c r="CZ349" i="10"/>
  <c r="CY349" i="10"/>
  <c r="CZ348" i="10"/>
  <c r="CZ347" i="10"/>
  <c r="CZ346" i="10"/>
  <c r="CY346" i="10"/>
  <c r="CZ345" i="10"/>
  <c r="CZ344" i="10"/>
  <c r="CZ343" i="10"/>
  <c r="CZ342" i="10"/>
  <c r="CY342" i="10"/>
  <c r="CZ341" i="10"/>
  <c r="CZ340" i="10"/>
  <c r="CY340" i="10"/>
  <c r="CZ339" i="10"/>
  <c r="CZ338" i="10"/>
  <c r="CZ337" i="10"/>
  <c r="CZ336" i="10"/>
  <c r="CY336" i="10"/>
  <c r="CZ335" i="10"/>
  <c r="CZ334" i="10"/>
  <c r="CZ333" i="10"/>
  <c r="CZ332" i="10"/>
  <c r="CY332" i="10"/>
  <c r="CZ331" i="10"/>
  <c r="CZ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Z319" i="10"/>
  <c r="CZ318" i="10"/>
  <c r="CY318" i="10"/>
  <c r="CZ317" i="10"/>
  <c r="CZ316" i="10"/>
  <c r="CZ315" i="10"/>
  <c r="CZ314" i="10"/>
  <c r="CZ313" i="10"/>
  <c r="CZ312" i="10"/>
  <c r="CY312" i="10"/>
  <c r="CZ311" i="10"/>
  <c r="CZ310" i="10"/>
  <c r="CY310" i="10"/>
  <c r="CZ309" i="10"/>
  <c r="CZ308" i="10"/>
  <c r="CY308" i="10"/>
  <c r="CZ307" i="10"/>
  <c r="CZ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Z295" i="10"/>
  <c r="CZ294" i="10"/>
  <c r="CY294" i="10"/>
  <c r="CZ293" i="10"/>
  <c r="CZ292" i="10"/>
  <c r="CY292" i="10"/>
  <c r="CZ291" i="10"/>
  <c r="CZ290" i="10"/>
  <c r="CZ289" i="10"/>
  <c r="CZ288" i="10"/>
  <c r="CY288" i="10"/>
  <c r="CZ287" i="10"/>
  <c r="CY287" i="10"/>
  <c r="CZ286" i="10"/>
  <c r="CZ285" i="10"/>
  <c r="CY285" i="10"/>
  <c r="CZ284" i="10"/>
  <c r="CZ283" i="10"/>
  <c r="CZ282" i="10"/>
  <c r="CY282" i="10"/>
  <c r="CZ281" i="10"/>
  <c r="CZ280" i="10"/>
  <c r="CZ279" i="10"/>
  <c r="CZ278" i="10"/>
  <c r="CY278" i="10"/>
  <c r="CZ277" i="10"/>
  <c r="CZ276" i="10"/>
  <c r="CZ275" i="10"/>
  <c r="CZ274" i="10"/>
  <c r="CY274" i="10"/>
  <c r="CZ273" i="10"/>
  <c r="CZ272" i="10"/>
  <c r="CZ271" i="10"/>
  <c r="CY271" i="10"/>
  <c r="CZ270" i="10"/>
  <c r="CZ269" i="10"/>
  <c r="CY269" i="10"/>
  <c r="CZ268" i="10"/>
  <c r="CY268" i="10"/>
  <c r="CZ267" i="10"/>
  <c r="CY267" i="10"/>
  <c r="CZ266" i="10"/>
  <c r="CZ265" i="10"/>
  <c r="CZ264" i="10"/>
  <c r="CZ263" i="10"/>
  <c r="CZ262" i="10"/>
  <c r="CY262" i="10"/>
  <c r="CZ261" i="10"/>
  <c r="CZ260" i="10"/>
  <c r="CZ259" i="10"/>
  <c r="CZ258" i="10"/>
  <c r="CZ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Z245" i="10"/>
  <c r="CZ244" i="10"/>
  <c r="CZ243" i="10"/>
  <c r="CZ242" i="10"/>
  <c r="CY242" i="10"/>
  <c r="CZ241" i="10"/>
  <c r="CZ240" i="10"/>
  <c r="CY240" i="10"/>
  <c r="CZ239" i="10"/>
  <c r="CY239" i="10"/>
  <c r="CZ238" i="10"/>
  <c r="CZ237" i="10"/>
  <c r="CY237" i="10"/>
  <c r="CZ236" i="10"/>
  <c r="CZ235" i="10"/>
  <c r="CZ234" i="10"/>
  <c r="CY234" i="10"/>
  <c r="CZ233" i="10"/>
  <c r="CZ232" i="10"/>
  <c r="CZ231" i="10"/>
  <c r="CZ230" i="10"/>
  <c r="CZ229" i="10"/>
  <c r="CZ228" i="10"/>
  <c r="CZ227" i="10"/>
  <c r="CZ226" i="10"/>
  <c r="CZ225" i="10"/>
  <c r="CY225" i="10"/>
  <c r="CZ224" i="10"/>
  <c r="CZ223" i="10"/>
  <c r="CZ222" i="10"/>
  <c r="CY222" i="10"/>
  <c r="CZ221" i="10"/>
  <c r="CZ220" i="10"/>
  <c r="CZ219" i="10"/>
  <c r="CZ218" i="10"/>
  <c r="CZ217" i="10"/>
  <c r="CZ216" i="10"/>
  <c r="CZ215" i="10"/>
  <c r="CZ214" i="10"/>
  <c r="CZ213" i="10"/>
  <c r="CZ212" i="10"/>
  <c r="CZ211" i="10"/>
  <c r="CZ210" i="10"/>
  <c r="CZ209" i="10"/>
  <c r="CZ208" i="10"/>
  <c r="CZ207" i="10"/>
  <c r="CZ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Z196" i="10"/>
  <c r="CY196" i="10"/>
  <c r="CZ195" i="10"/>
  <c r="CZ194" i="10"/>
  <c r="CZ193" i="10"/>
  <c r="CZ192" i="10"/>
  <c r="CZ191" i="10"/>
  <c r="CY191" i="10"/>
  <c r="CZ190" i="10"/>
  <c r="CZ189" i="10"/>
  <c r="CZ188" i="10"/>
  <c r="CZ187" i="10"/>
  <c r="CZ186" i="10"/>
  <c r="CY186" i="10"/>
  <c r="CZ185" i="10"/>
  <c r="CZ184" i="10"/>
  <c r="CZ183" i="10"/>
  <c r="CZ182" i="10"/>
  <c r="CZ181" i="10"/>
  <c r="CZ180" i="10"/>
  <c r="CZ179" i="10"/>
  <c r="CY179" i="10"/>
  <c r="CZ178" i="10"/>
  <c r="CZ177" i="10"/>
  <c r="CZ176" i="10"/>
  <c r="CZ175" i="10"/>
  <c r="CY175" i="10"/>
  <c r="CZ174" i="10"/>
  <c r="CZ173" i="10"/>
  <c r="CZ172" i="10"/>
  <c r="CZ171" i="10"/>
  <c r="CY171" i="10"/>
  <c r="CZ170" i="10"/>
  <c r="CZ169" i="10"/>
  <c r="CY169" i="10"/>
  <c r="CZ168" i="10"/>
  <c r="CZ167" i="10"/>
  <c r="CY167" i="10"/>
  <c r="CZ166" i="10"/>
  <c r="CZ165" i="10"/>
  <c r="CY165" i="10"/>
  <c r="CZ164" i="10"/>
  <c r="CZ163" i="10"/>
  <c r="CZ162" i="10"/>
  <c r="CZ161" i="10"/>
  <c r="CZ160" i="10"/>
  <c r="CZ159" i="10"/>
  <c r="CY159" i="10"/>
  <c r="CZ158" i="10"/>
  <c r="CZ157" i="10"/>
  <c r="CZ156" i="10"/>
  <c r="CZ155" i="10"/>
  <c r="CZ154" i="10"/>
  <c r="CZ153" i="10"/>
  <c r="CZ152" i="10"/>
  <c r="CZ151" i="10"/>
  <c r="CZ150" i="10"/>
  <c r="CZ149" i="10"/>
  <c r="CZ148" i="10"/>
  <c r="CZ147" i="10"/>
  <c r="CZ146" i="10"/>
  <c r="CY146" i="10"/>
  <c r="CZ145" i="10"/>
  <c r="CY145" i="10"/>
  <c r="CZ144" i="10"/>
  <c r="CY144" i="10"/>
  <c r="CZ143" i="10"/>
  <c r="CZ142" i="10"/>
  <c r="CZ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Z128" i="10"/>
  <c r="CZ127" i="10"/>
  <c r="CZ126" i="10"/>
  <c r="CY126" i="10"/>
  <c r="CZ125" i="10"/>
  <c r="CZ124" i="10"/>
  <c r="CZ123" i="10"/>
  <c r="CZ122" i="10"/>
  <c r="CZ121" i="10"/>
  <c r="CY121" i="10"/>
  <c r="CZ120" i="10"/>
  <c r="CY120" i="10"/>
  <c r="CZ119" i="10"/>
  <c r="CZ118" i="10"/>
  <c r="CZ117" i="10"/>
  <c r="CZ116" i="10"/>
  <c r="CZ115" i="10"/>
  <c r="CZ114" i="10"/>
  <c r="CY114" i="10"/>
  <c r="CZ113" i="10"/>
  <c r="CZ112" i="10"/>
  <c r="CZ111" i="10"/>
  <c r="CY111" i="10"/>
  <c r="CZ110" i="10"/>
  <c r="CZ109" i="10"/>
  <c r="CZ108" i="10"/>
  <c r="CY108" i="10"/>
  <c r="CZ107" i="10"/>
  <c r="CZ106" i="10"/>
  <c r="CZ105" i="10"/>
  <c r="CY105" i="10"/>
  <c r="CZ104" i="10"/>
  <c r="CZ103" i="10"/>
  <c r="CY103" i="10"/>
  <c r="CZ102" i="10"/>
  <c r="CZ101" i="10"/>
  <c r="CZ100" i="10"/>
  <c r="CZ99" i="10"/>
  <c r="CY99" i="10"/>
  <c r="CZ98" i="10"/>
  <c r="CZ97" i="10"/>
  <c r="CZ96" i="10"/>
  <c r="CY96" i="10"/>
  <c r="CZ95" i="10"/>
  <c r="CZ94" i="10"/>
  <c r="CZ93" i="10"/>
  <c r="CY93" i="10"/>
  <c r="CZ92" i="10"/>
  <c r="CY92" i="10"/>
  <c r="CZ91" i="10"/>
  <c r="CZ90" i="10"/>
  <c r="CZ89" i="10"/>
  <c r="CY89" i="10"/>
  <c r="CZ88" i="10"/>
  <c r="CZ87" i="10"/>
  <c r="CZ86" i="10"/>
  <c r="CZ85" i="10"/>
  <c r="CZ84" i="10"/>
  <c r="CY84" i="10"/>
  <c r="CZ83" i="10"/>
  <c r="CZ82" i="10"/>
  <c r="CY82" i="10"/>
  <c r="CZ81" i="10"/>
  <c r="CY81" i="10"/>
  <c r="CZ80" i="10"/>
  <c r="CZ79" i="10"/>
  <c r="CZ78" i="10"/>
  <c r="CY78" i="10"/>
  <c r="CZ77" i="10"/>
  <c r="CY77" i="10"/>
  <c r="CZ76" i="10"/>
  <c r="CZ75" i="10"/>
  <c r="CY75" i="10"/>
  <c r="CZ74" i="10"/>
  <c r="CZ73" i="10"/>
  <c r="CY73" i="10"/>
  <c r="CZ72" i="10"/>
  <c r="CZ71" i="10"/>
  <c r="CY71" i="10"/>
  <c r="CZ70" i="10"/>
  <c r="CZ69" i="10"/>
  <c r="CY69" i="10"/>
  <c r="CZ68" i="10"/>
  <c r="CZ67" i="10"/>
  <c r="CY67" i="10"/>
  <c r="CZ66" i="10"/>
  <c r="CY66" i="10"/>
  <c r="CZ65" i="10"/>
  <c r="CY65" i="10"/>
  <c r="CZ64" i="10"/>
  <c r="CZ63" i="10"/>
  <c r="CY63" i="10"/>
  <c r="CZ62" i="10"/>
  <c r="CY62" i="10"/>
  <c r="CZ61" i="10"/>
  <c r="CZ60" i="10"/>
  <c r="CY60" i="10"/>
  <c r="CZ59" i="10"/>
  <c r="CZ58" i="10"/>
  <c r="CZ57" i="10"/>
  <c r="CY57" i="10"/>
  <c r="CZ56" i="10"/>
  <c r="CY56" i="10"/>
  <c r="CZ55" i="10"/>
  <c r="CY55" i="10"/>
  <c r="CZ54" i="10"/>
  <c r="CY54" i="10"/>
  <c r="CZ53" i="10"/>
  <c r="CY53" i="10"/>
  <c r="CZ52" i="10"/>
  <c r="CZ51" i="10"/>
  <c r="CY51" i="10"/>
  <c r="CZ50" i="10"/>
  <c r="CY50" i="10"/>
  <c r="CZ49" i="10"/>
  <c r="CY49" i="10"/>
  <c r="CZ48" i="10"/>
  <c r="CZ47" i="10"/>
  <c r="CY47" i="10"/>
  <c r="CZ46" i="10"/>
  <c r="CZ45" i="10"/>
  <c r="CZ44" i="10"/>
  <c r="CZ43" i="10"/>
  <c r="CY43" i="10"/>
  <c r="CZ42" i="10"/>
  <c r="CY42" i="10"/>
  <c r="CZ41" i="10"/>
  <c r="CY41" i="10"/>
  <c r="CZ40" i="10"/>
  <c r="CZ39" i="10"/>
  <c r="CY39" i="10"/>
  <c r="CZ38" i="10"/>
  <c r="CZ37" i="10"/>
  <c r="CZ36" i="10"/>
  <c r="CY36" i="10"/>
  <c r="CZ35" i="10"/>
  <c r="CZ34" i="10"/>
  <c r="CZ33" i="10"/>
  <c r="CZ32" i="10"/>
  <c r="CY32" i="10"/>
  <c r="CZ31" i="10"/>
  <c r="CY31" i="10"/>
  <c r="CZ30" i="10"/>
  <c r="CZ29" i="10"/>
  <c r="CY29" i="10"/>
  <c r="CZ28" i="10"/>
  <c r="CY28" i="10"/>
  <c r="CZ27" i="10"/>
  <c r="CY27" i="10"/>
  <c r="CZ26" i="10"/>
  <c r="CZ25" i="10"/>
  <c r="CZ24" i="10"/>
  <c r="CY24" i="10"/>
  <c r="CZ23" i="10"/>
  <c r="CZ22" i="10"/>
  <c r="CY22" i="10"/>
  <c r="CZ21" i="10"/>
  <c r="CY21" i="10"/>
  <c r="CZ20" i="10"/>
  <c r="CY20" i="10"/>
  <c r="CZ19" i="10"/>
  <c r="CZ18" i="10"/>
  <c r="CY18" i="10"/>
  <c r="CZ17" i="10"/>
  <c r="CY17" i="10"/>
  <c r="CZ16" i="10"/>
  <c r="CZ15" i="10"/>
  <c r="CZ14" i="10"/>
  <c r="CZ13" i="10"/>
  <c r="CY13" i="10"/>
  <c r="CZ12" i="10"/>
  <c r="CZ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AR498" i="16" s="1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AR468" i="16" s="1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AR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AR453" i="16" s="1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AR450" i="16" s="1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AR446" i="16" s="1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AR443" i="16" s="1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AR441" i="16" s="1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AR429" i="16" s="1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AR426" i="16" s="1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AR410" i="16" s="1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AR401" i="16" s="1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A375" i="16" s="1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AR374" i="16" s="1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AR373" i="16" s="1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AR358" i="16" s="1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AR356" i="16" s="1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AR351" i="16" s="1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AR347" i="16" s="1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AR345" i="16" s="1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AR343" i="16" s="1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AR331" i="16" s="1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AR266" i="16" s="1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AR250" i="16" s="1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AR249" i="16" s="1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AR244" i="16" s="1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A239" i="16" s="1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A232" i="16" s="1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A222" i="16" s="1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 s="1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AR198" i="16" s="1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AR194" i="16" s="1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AR177" i="16" s="1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AR174" i="16" s="1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AR168" i="16" s="1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A167" i="16" s="1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A160" i="16" s="1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AR159" i="16" s="1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AR154" i="16" s="1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A141" i="16" s="1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A139" i="16" s="1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A137" i="16" s="1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AR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A130" i="16" s="1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AR125" i="16" s="1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A124" i="16" s="1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AR119" i="16" s="1"/>
  <c r="C119" i="16"/>
  <c r="A119" i="16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A118" i="16" s="1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AR112" i="16" s="1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AR107" i="16" s="1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AR95" i="16" s="1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AR85" i="16" s="1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AR82" i="16" s="1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AR79" i="16" s="1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C74" i="16"/>
  <c r="AR74" i="16" s="1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AR73" i="16" s="1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 s="1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A64" i="16" s="1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AR58" i="16" s="1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AR31" i="16" s="1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AR28" i="16" s="1"/>
  <c r="C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AR27" i="16" s="1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A21" i="16" s="1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19" i="16" s="1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/>
  <c r="L52" i="20"/>
  <c r="R52" i="20" s="1"/>
  <c r="L7" i="20"/>
  <c r="R7" i="20"/>
  <c r="U7" i="20" s="1"/>
  <c r="L8" i="20"/>
  <c r="O8" i="20" s="1"/>
  <c r="L9" i="20"/>
  <c r="R9" i="20" s="1"/>
  <c r="L10" i="20"/>
  <c r="R10" i="20" s="1"/>
  <c r="U10" i="20" s="1"/>
  <c r="L11" i="20"/>
  <c r="O11" i="20" s="1"/>
  <c r="L12" i="20"/>
  <c r="R12" i="20" s="1"/>
  <c r="L13" i="20"/>
  <c r="R13" i="20" s="1"/>
  <c r="U13" i="20" s="1"/>
  <c r="L14" i="20"/>
  <c r="O14" i="20" s="1"/>
  <c r="L15" i="20"/>
  <c r="R15" i="20" s="1"/>
  <c r="O15" i="20"/>
  <c r="L16" i="20"/>
  <c r="R16" i="20" s="1"/>
  <c r="L17" i="20"/>
  <c r="O17" i="20"/>
  <c r="L18" i="20"/>
  <c r="L19" i="20"/>
  <c r="L20" i="20"/>
  <c r="O20" i="20" s="1"/>
  <c r="L21" i="20"/>
  <c r="R21" i="20"/>
  <c r="U21" i="20" s="1"/>
  <c r="L22" i="20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L28" i="20"/>
  <c r="R28" i="20"/>
  <c r="L29" i="20"/>
  <c r="O29" i="20"/>
  <c r="L30" i="20"/>
  <c r="R30" i="20"/>
  <c r="L31" i="20"/>
  <c r="R31" i="20"/>
  <c r="U31" i="20" s="1"/>
  <c r="L32" i="20"/>
  <c r="O32" i="20" s="1"/>
  <c r="L33" i="20"/>
  <c r="O33" i="20" s="1"/>
  <c r="L34" i="20"/>
  <c r="O34" i="20" s="1"/>
  <c r="L35" i="20"/>
  <c r="O35" i="20"/>
  <c r="L36" i="20"/>
  <c r="R36" i="20" s="1"/>
  <c r="L37" i="20"/>
  <c r="R37" i="20"/>
  <c r="U37" i="20" s="1"/>
  <c r="L38" i="20"/>
  <c r="O38" i="20" s="1"/>
  <c r="L39" i="20"/>
  <c r="R39" i="20"/>
  <c r="U39" i="20" s="1"/>
  <c r="L40" i="20"/>
  <c r="R40" i="20" s="1"/>
  <c r="L41" i="20"/>
  <c r="O41" i="20"/>
  <c r="L42" i="20"/>
  <c r="O42" i="20" s="1"/>
  <c r="L43" i="20"/>
  <c r="O43" i="20"/>
  <c r="L44" i="20"/>
  <c r="L45" i="20"/>
  <c r="R45" i="20" s="1"/>
  <c r="U45" i="20" s="1"/>
  <c r="L46" i="20"/>
  <c r="O46" i="20" s="1"/>
  <c r="L47" i="20"/>
  <c r="O47" i="20" s="1"/>
  <c r="L48" i="20"/>
  <c r="R48" i="20" s="1"/>
  <c r="L49" i="20"/>
  <c r="R49" i="20" s="1"/>
  <c r="U49" i="20" s="1"/>
  <c r="L50" i="20"/>
  <c r="O50" i="20" s="1"/>
  <c r="L51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72" i="16"/>
  <c r="A238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71" i="16"/>
  <c r="A198" i="16"/>
  <c r="A292" i="16"/>
  <c r="A46" i="16"/>
  <c r="A8" i="16"/>
  <c r="A57" i="16"/>
  <c r="AR91" i="16"/>
  <c r="AR187" i="16"/>
  <c r="A187" i="16"/>
  <c r="A189" i="16"/>
  <c r="A201" i="16"/>
  <c r="A225" i="16"/>
  <c r="A97" i="16"/>
  <c r="A159" i="16"/>
  <c r="A275" i="16"/>
  <c r="A228" i="16"/>
  <c r="A112" i="16"/>
  <c r="A128" i="16"/>
  <c r="A218" i="16"/>
  <c r="A230" i="16"/>
  <c r="A266" i="16"/>
  <c r="A286" i="16"/>
  <c r="A107" i="16"/>
  <c r="A117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76" i="16"/>
  <c r="A400" i="16"/>
  <c r="A472" i="16"/>
  <c r="A298" i="16"/>
  <c r="A84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69" i="16"/>
  <c r="A354" i="16"/>
  <c r="A365" i="16"/>
  <c r="A386" i="16"/>
  <c r="A433" i="16"/>
  <c r="A446" i="16"/>
  <c r="A471" i="16"/>
  <c r="A486" i="16"/>
  <c r="A460" i="16"/>
  <c r="A113" i="16"/>
  <c r="A175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238" i="16"/>
  <c r="AV51" i="10"/>
  <c r="AR46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/>
  <c r="BO510" i="10"/>
  <c r="BO10" i="10" s="1"/>
  <c r="BF510" i="10"/>
  <c r="BJ510" i="10"/>
  <c r="BG510" i="10"/>
  <c r="CF510" i="10"/>
  <c r="BB510" i="10"/>
  <c r="BV510" i="10"/>
  <c r="BM510" i="10"/>
  <c r="CO510" i="10"/>
  <c r="CO447" i="10"/>
  <c r="F11" i="13"/>
  <c r="BP510" i="10"/>
  <c r="BP101" i="10" s="1"/>
  <c r="CL510" i="10"/>
  <c r="CL309" i="10" s="1"/>
  <c r="CD510" i="10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CB495" i="10"/>
  <c r="CB441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O267" i="10"/>
  <c r="CB387" i="10"/>
  <c r="CO425" i="10"/>
  <c r="CB416" i="10"/>
  <c r="CB295" i="10"/>
  <c r="CB449" i="10"/>
  <c r="CB467" i="10"/>
  <c r="CB379" i="10"/>
  <c r="CB471" i="10"/>
  <c r="CB411" i="10"/>
  <c r="CB431" i="10"/>
  <c r="CD487" i="10"/>
  <c r="CA389" i="10"/>
  <c r="BA104" i="10"/>
  <c r="AR48" i="16"/>
  <c r="CX33" i="10"/>
  <c r="CD331" i="10"/>
  <c r="CD337" i="10"/>
  <c r="CO495" i="10"/>
  <c r="CO367" i="10"/>
  <c r="CO487" i="10"/>
  <c r="BO285" i="10"/>
  <c r="CO85" i="10"/>
  <c r="CO373" i="10"/>
  <c r="CH441" i="10"/>
  <c r="CD188" i="10"/>
  <c r="CO329" i="10"/>
  <c r="CO385" i="10"/>
  <c r="BO458" i="10"/>
  <c r="CO173" i="10"/>
  <c r="CO471" i="10"/>
  <c r="CO315" i="10"/>
  <c r="CA370" i="10"/>
  <c r="CA250" i="10"/>
  <c r="CA256" i="10"/>
  <c r="CA128" i="10"/>
  <c r="CA146" i="10"/>
  <c r="CA132" i="10"/>
  <c r="CA66" i="10"/>
  <c r="CA274" i="10"/>
  <c r="CA310" i="10"/>
  <c r="CA383" i="10"/>
  <c r="CD311" i="10"/>
  <c r="CO196" i="10"/>
  <c r="CO309" i="10"/>
  <c r="CO361" i="10"/>
  <c r="CO169" i="10"/>
  <c r="CO505" i="10"/>
  <c r="CO399" i="10"/>
  <c r="CD196" i="10"/>
  <c r="CD425" i="10"/>
  <c r="CO188" i="10"/>
  <c r="CO321" i="10"/>
  <c r="CO419" i="10"/>
  <c r="BO272" i="10"/>
  <c r="CD419" i="10"/>
  <c r="CO477" i="10"/>
  <c r="CO333" i="10"/>
  <c r="CO295" i="10"/>
  <c r="CH367" i="10"/>
  <c r="CD177" i="10"/>
  <c r="CO461" i="10"/>
  <c r="CO317" i="10"/>
  <c r="CF327" i="10"/>
  <c r="BO390" i="10"/>
  <c r="CO177" i="10"/>
  <c r="CO331" i="10"/>
  <c r="CA410" i="10"/>
  <c r="CA425" i="10"/>
  <c r="CH206" i="10"/>
  <c r="CH481" i="10"/>
  <c r="CH173" i="10"/>
  <c r="CH501" i="10"/>
  <c r="CH186" i="10"/>
  <c r="CH192" i="10"/>
  <c r="CH123" i="10"/>
  <c r="CH460" i="10"/>
  <c r="CH264" i="10"/>
  <c r="CH105" i="10"/>
  <c r="CH259" i="10"/>
  <c r="CH53" i="10"/>
  <c r="CH456" i="10"/>
  <c r="CH195" i="10"/>
  <c r="CH372" i="10"/>
  <c r="CH133" i="10"/>
  <c r="CH73" i="10"/>
  <c r="CH28" i="10"/>
  <c r="CH394" i="10"/>
  <c r="CH300" i="10"/>
  <c r="CH380" i="10"/>
  <c r="CH24" i="10"/>
  <c r="CH308" i="10"/>
  <c r="CH296" i="10"/>
  <c r="CH386" i="10"/>
  <c r="CH270" i="10"/>
  <c r="CH97" i="10"/>
  <c r="CH99" i="10"/>
  <c r="CH358" i="10"/>
  <c r="CH68" i="10"/>
  <c r="CH180" i="10"/>
  <c r="CH164" i="10"/>
  <c r="CH299" i="10"/>
  <c r="CH16" i="10"/>
  <c r="CH266" i="10"/>
  <c r="CH189" i="10"/>
  <c r="CH34" i="10"/>
  <c r="CH285" i="10"/>
  <c r="CH184" i="10"/>
  <c r="CH116" i="10"/>
  <c r="CH217" i="10"/>
  <c r="CH245" i="10"/>
  <c r="CH146" i="10"/>
  <c r="CH262" i="10"/>
  <c r="CH65" i="10"/>
  <c r="CH30" i="10"/>
  <c r="CH269" i="10"/>
  <c r="CH98" i="10"/>
  <c r="CH122" i="10"/>
  <c r="CH408" i="10"/>
  <c r="CH415" i="10"/>
  <c r="CH111" i="10"/>
  <c r="CH26" i="10"/>
  <c r="CH236" i="10"/>
  <c r="CH66" i="10"/>
  <c r="CH437" i="10"/>
  <c r="CH407" i="10"/>
  <c r="CH170" i="10"/>
  <c r="CH302" i="10"/>
  <c r="CH233" i="10"/>
  <c r="CH346" i="10"/>
  <c r="CH69" i="10"/>
  <c r="CH282" i="10"/>
  <c r="CH50" i="10"/>
  <c r="CH115" i="10"/>
  <c r="CH277" i="10"/>
  <c r="CH403" i="10"/>
  <c r="CH137" i="10"/>
  <c r="CH237" i="10"/>
  <c r="CH162" i="10"/>
  <c r="CH72" i="10"/>
  <c r="CH86" i="10"/>
  <c r="CH445" i="10"/>
  <c r="CH362" i="10"/>
  <c r="CH357" i="10"/>
  <c r="CH56" i="10"/>
  <c r="CH218" i="10"/>
  <c r="CH54" i="10"/>
  <c r="CH75" i="10"/>
  <c r="CH106" i="10"/>
  <c r="CH417" i="10"/>
  <c r="CH214" i="10"/>
  <c r="CH438" i="10"/>
  <c r="CH446" i="10"/>
  <c r="CH353" i="10"/>
  <c r="CH401" i="10"/>
  <c r="CH355" i="10"/>
  <c r="CH463" i="10"/>
  <c r="CH320" i="10"/>
  <c r="CH330" i="10"/>
  <c r="CH336" i="10"/>
  <c r="CH420" i="10"/>
  <c r="CH328" i="10"/>
  <c r="CH469" i="10"/>
  <c r="CH432" i="10"/>
  <c r="CH467" i="10"/>
  <c r="CH323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09" i="10"/>
  <c r="CK395" i="10"/>
  <c r="CK431" i="10"/>
  <c r="BN463" i="10"/>
  <c r="BN447" i="10"/>
  <c r="BN59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214" i="10"/>
  <c r="CO499" i="10"/>
  <c r="CO194" i="10"/>
  <c r="CO206" i="10"/>
  <c r="CO210" i="10"/>
  <c r="CO429" i="10"/>
  <c r="CO506" i="10"/>
  <c r="CO508" i="10"/>
  <c r="CO48" i="10"/>
  <c r="CO427" i="10"/>
  <c r="CO110" i="10"/>
  <c r="CO32" i="10"/>
  <c r="CO371" i="10"/>
  <c r="CO305" i="10"/>
  <c r="CO336" i="10"/>
  <c r="CO260" i="10"/>
  <c r="CO229" i="10"/>
  <c r="CO202" i="10"/>
  <c r="CO144" i="10"/>
  <c r="CO118" i="10"/>
  <c r="CO87" i="10"/>
  <c r="CO46" i="10"/>
  <c r="CO15" i="10"/>
  <c r="CO452" i="10"/>
  <c r="CO348" i="10"/>
  <c r="CO283" i="10"/>
  <c r="CO282" i="10"/>
  <c r="CO220" i="10"/>
  <c r="CO189" i="10"/>
  <c r="CO159" i="10"/>
  <c r="CO108" i="10"/>
  <c r="CO81" i="10"/>
  <c r="CO57" i="10"/>
  <c r="CO486" i="10"/>
  <c r="CO392" i="10"/>
  <c r="CO402" i="10"/>
  <c r="CO251" i="10"/>
  <c r="CO227" i="10"/>
  <c r="CO200" i="10"/>
  <c r="CO142" i="10"/>
  <c r="CO116" i="10"/>
  <c r="CO84" i="10"/>
  <c r="CO38" i="10"/>
  <c r="CO31" i="10"/>
  <c r="CO263" i="10"/>
  <c r="CO75" i="10"/>
  <c r="CO388" i="10"/>
  <c r="CO250" i="10"/>
  <c r="CO49" i="10"/>
  <c r="CO366" i="10"/>
  <c r="CO230" i="10"/>
  <c r="CO115" i="10"/>
  <c r="CO226" i="10"/>
  <c r="CO378" i="10"/>
  <c r="CO407" i="10"/>
  <c r="CO474" i="10"/>
  <c r="CO316" i="10"/>
  <c r="CO300" i="10"/>
  <c r="CO225" i="10"/>
  <c r="CO198" i="10"/>
  <c r="CO140" i="10"/>
  <c r="CO114" i="10"/>
  <c r="CO82" i="10"/>
  <c r="CO30" i="10"/>
  <c r="CO412" i="10"/>
  <c r="CO368" i="10"/>
  <c r="CO275" i="10"/>
  <c r="CO274" i="10"/>
  <c r="CO240" i="10"/>
  <c r="CO183" i="10"/>
  <c r="CO155" i="10"/>
  <c r="CO131" i="10"/>
  <c r="CO77" i="10"/>
  <c r="CO53" i="10"/>
  <c r="CO33" i="10"/>
  <c r="CO332" i="10"/>
  <c r="CO289" i="10"/>
  <c r="CO288" i="10"/>
  <c r="CO223" i="10"/>
  <c r="CO195" i="10"/>
  <c r="CO162" i="10"/>
  <c r="CO112" i="10"/>
  <c r="CO80" i="10"/>
  <c r="CO56" i="10"/>
  <c r="CO464" i="10"/>
  <c r="CO286" i="10"/>
  <c r="CO161" i="10"/>
  <c r="CO370" i="10"/>
  <c r="CO234" i="10"/>
  <c r="CO125" i="10"/>
  <c r="CO350" i="10"/>
  <c r="CO213" i="10"/>
  <c r="CO100" i="10"/>
  <c r="CO242" i="10"/>
  <c r="CO149" i="10"/>
  <c r="CO133" i="10"/>
  <c r="CO359" i="10"/>
  <c r="CO470" i="10"/>
  <c r="CO312" i="10"/>
  <c r="CO292" i="10"/>
  <c r="CO245" i="10"/>
  <c r="CO22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97" i="10"/>
  <c r="BV98" i="10"/>
  <c r="BV278" i="10"/>
  <c r="BV478" i="10"/>
  <c r="BV101" i="10"/>
  <c r="BV469" i="10"/>
  <c r="BV309" i="10"/>
  <c r="BV295" i="10"/>
  <c r="BV348" i="10"/>
  <c r="BV311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02" i="10"/>
  <c r="BV89" i="10"/>
  <c r="BV414" i="10"/>
  <c r="BV148" i="10"/>
  <c r="BV44" i="10"/>
  <c r="BV205" i="10"/>
  <c r="BV250" i="10"/>
  <c r="BV166" i="10"/>
  <c r="BV28" i="10"/>
  <c r="BV23" i="10"/>
  <c r="BV287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9" i="10" s="1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355" i="10"/>
  <c r="BV231" i="10"/>
  <c r="BV335" i="10"/>
  <c r="BV193" i="10"/>
  <c r="BV379" i="10"/>
  <c r="BV267" i="10"/>
  <c r="BV195" i="10"/>
  <c r="BV502" i="10"/>
  <c r="BV60" i="10"/>
  <c r="BV428" i="10"/>
  <c r="BV350" i="10"/>
  <c r="BV473" i="10"/>
  <c r="BV125" i="10"/>
  <c r="BV238" i="10"/>
  <c r="BV99" i="10"/>
  <c r="BV477" i="10"/>
  <c r="BV15" i="10"/>
  <c r="BV465" i="10"/>
  <c r="BV312" i="10"/>
  <c r="BV34" i="10"/>
  <c r="BV206" i="10"/>
  <c r="BV436" i="10"/>
  <c r="BV157" i="10"/>
  <c r="BV404" i="10"/>
  <c r="BV424" i="10"/>
  <c r="BV284" i="10"/>
  <c r="BV78" i="10"/>
  <c r="BV118" i="10"/>
  <c r="BV160" i="10"/>
  <c r="BV79" i="10"/>
  <c r="BV204" i="10"/>
  <c r="BV163" i="10"/>
  <c r="BV31" i="10"/>
  <c r="BV316" i="10"/>
  <c r="BV460" i="10"/>
  <c r="BV130" i="10"/>
  <c r="BV336" i="10"/>
  <c r="BV392" i="10"/>
  <c r="BV33" i="10"/>
  <c r="BV27" i="10"/>
  <c r="BV209" i="10"/>
  <c r="BV401" i="10"/>
  <c r="BV22" i="10"/>
  <c r="BV92" i="10"/>
  <c r="BV188" i="10"/>
  <c r="BV134" i="10"/>
  <c r="BV139" i="10"/>
  <c r="BV268" i="10"/>
  <c r="BV368" i="10"/>
  <c r="CL431" i="10"/>
  <c r="CL87" i="10"/>
  <c r="CL385" i="10"/>
  <c r="BV318" i="10"/>
  <c r="BV423" i="10"/>
  <c r="BV397" i="10"/>
  <c r="BV111" i="10"/>
  <c r="BV276" i="10"/>
  <c r="BV26" i="10"/>
  <c r="BV503" i="10"/>
  <c r="BV202" i="10"/>
  <c r="BV187" i="10"/>
  <c r="BV411" i="10"/>
  <c r="BV224" i="10"/>
  <c r="BV8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21" i="10"/>
  <c r="BV484" i="10"/>
  <c r="BV496" i="10"/>
  <c r="BV505" i="10"/>
  <c r="BV360" i="10"/>
  <c r="BV329" i="10"/>
  <c r="BV56" i="10"/>
  <c r="BV253" i="10"/>
  <c r="BV373" i="10"/>
  <c r="BV437" i="10"/>
  <c r="BV495" i="10"/>
  <c r="BV52" i="10"/>
  <c r="BV37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83" i="10"/>
  <c r="CI249" i="10"/>
  <c r="CI105" i="10"/>
  <c r="CI220" i="10"/>
  <c r="CI283" i="10"/>
  <c r="CI147" i="10"/>
  <c r="CI104" i="10"/>
  <c r="CI262" i="10"/>
  <c r="CI428" i="10"/>
  <c r="CI306" i="10"/>
  <c r="CI260" i="10"/>
  <c r="CI12" i="10"/>
  <c r="CI119" i="10"/>
  <c r="CI478" i="10"/>
  <c r="CI140" i="10"/>
  <c r="CI90" i="10"/>
  <c r="CI370" i="10"/>
  <c r="CI203" i="10"/>
  <c r="CI465" i="10"/>
  <c r="CI450" i="10"/>
  <c r="CI183" i="10"/>
  <c r="CI158" i="10"/>
  <c r="CI187" i="10"/>
  <c r="CI64" i="10"/>
  <c r="CI221" i="10"/>
  <c r="CI226" i="10"/>
  <c r="CI99" i="10"/>
  <c r="CI38" i="10"/>
  <c r="CI365" i="10"/>
  <c r="CI471" i="10"/>
  <c r="CI504" i="10"/>
  <c r="CI78" i="10"/>
  <c r="CI237" i="10"/>
  <c r="CI102" i="10"/>
  <c r="CI396" i="10"/>
  <c r="CI100" i="10"/>
  <c r="CI74" i="10"/>
  <c r="CI16" i="10"/>
  <c r="CI383" i="10"/>
  <c r="CI369" i="10"/>
  <c r="CI85" i="10"/>
  <c r="CI485" i="10"/>
  <c r="CI192" i="10"/>
  <c r="CI172" i="10"/>
  <c r="CI236" i="10"/>
  <c r="CI181" i="10"/>
  <c r="CI22" i="10"/>
  <c r="CI218" i="10"/>
  <c r="CI201" i="10"/>
  <c r="CI141" i="10"/>
  <c r="CI196" i="10"/>
  <c r="CI44" i="10"/>
  <c r="CI293" i="10"/>
  <c r="CI307" i="10"/>
  <c r="CI87" i="10"/>
  <c r="CI443" i="10"/>
  <c r="CI380" i="10"/>
  <c r="CI76" i="10"/>
  <c r="CI177" i="10"/>
  <c r="CI488" i="10"/>
  <c r="CI244" i="10"/>
  <c r="CI95" i="10"/>
  <c r="CI84" i="10"/>
  <c r="CI73" i="10"/>
  <c r="CI273" i="10"/>
  <c r="CI204" i="10"/>
  <c r="CI299" i="10"/>
  <c r="CI391" i="10"/>
  <c r="CI327" i="10"/>
  <c r="CI339" i="10"/>
  <c r="CI505" i="10"/>
  <c r="CI501" i="10"/>
  <c r="CI461" i="10"/>
  <c r="CI493" i="10"/>
  <c r="CI294" i="10"/>
  <c r="CI179" i="10"/>
  <c r="CI506" i="10"/>
  <c r="CI297" i="10"/>
  <c r="CI400" i="10"/>
  <c r="CI337" i="10"/>
  <c r="BS185" i="10"/>
  <c r="BS39" i="10"/>
  <c r="BS299" i="10"/>
  <c r="BS101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57" i="10"/>
  <c r="CC441" i="10"/>
  <c r="CC347" i="10"/>
  <c r="CC393" i="10"/>
  <c r="CC502" i="10"/>
  <c r="CC180" i="10"/>
  <c r="CC462" i="10"/>
  <c r="CC464" i="10"/>
  <c r="CC61" i="10"/>
  <c r="CC93" i="10"/>
  <c r="CC306" i="10"/>
  <c r="CC365" i="10"/>
  <c r="CC480" i="10"/>
  <c r="CC193" i="10"/>
  <c r="CC318" i="10"/>
  <c r="CC354" i="10"/>
  <c r="CC215" i="10"/>
  <c r="CC413" i="10"/>
  <c r="CC501" i="10"/>
  <c r="CC49" i="10"/>
  <c r="CC26" i="10"/>
  <c r="CC184" i="10"/>
  <c r="CC79" i="10"/>
  <c r="CC174" i="10"/>
  <c r="CC269" i="10"/>
  <c r="CC301" i="10"/>
  <c r="CC450" i="10"/>
  <c r="CC369" i="10"/>
  <c r="CC259" i="10"/>
  <c r="CC18" i="10"/>
  <c r="CC366" i="10"/>
  <c r="CC388" i="10"/>
  <c r="CC398" i="10"/>
  <c r="CC169" i="10"/>
  <c r="CC247" i="10"/>
  <c r="CC114" i="10"/>
  <c r="CC348" i="10"/>
  <c r="CC75" i="10"/>
  <c r="CC148" i="10"/>
  <c r="CC407" i="10"/>
  <c r="CC324" i="10"/>
  <c r="CC406" i="10"/>
  <c r="CC429" i="10"/>
  <c r="CC138" i="10"/>
  <c r="CC92" i="10"/>
  <c r="CC176" i="10"/>
  <c r="CC362" i="10"/>
  <c r="CC35" i="10"/>
  <c r="CC460" i="10"/>
  <c r="CC152" i="10"/>
  <c r="CC111" i="10"/>
  <c r="CC207" i="10"/>
  <c r="CC288" i="10"/>
  <c r="CC363" i="10"/>
  <c r="CC416" i="10"/>
  <c r="CC262" i="10"/>
  <c r="CC337" i="10"/>
  <c r="CC281" i="10"/>
  <c r="CC285" i="10"/>
  <c r="CC134" i="10"/>
  <c r="CC88" i="10"/>
  <c r="CC170" i="10"/>
  <c r="CC177" i="10"/>
  <c r="CC280" i="10"/>
  <c r="CC66" i="10"/>
  <c r="CC242" i="10"/>
  <c r="CC106" i="10"/>
  <c r="CC307" i="10"/>
  <c r="CC330" i="10"/>
  <c r="CC434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BC479" i="10"/>
  <c r="CJ169" i="10"/>
  <c r="CJ460" i="10"/>
  <c r="CJ348" i="10"/>
  <c r="CJ456" i="10"/>
  <c r="CJ151" i="10"/>
  <c r="CJ278" i="10"/>
  <c r="CJ209" i="10"/>
  <c r="CJ261" i="10"/>
  <c r="CJ404" i="10"/>
  <c r="CJ20" i="10"/>
  <c r="CJ157" i="10"/>
  <c r="CJ142" i="10"/>
  <c r="CJ318" i="10"/>
  <c r="CJ420" i="10"/>
  <c r="CJ443" i="10"/>
  <c r="CJ87" i="10"/>
  <c r="CJ360" i="10"/>
  <c r="CJ131" i="10"/>
  <c r="CJ220" i="10"/>
  <c r="CJ291" i="10"/>
  <c r="CJ96" i="10"/>
  <c r="CJ74" i="10"/>
  <c r="CJ28" i="10"/>
  <c r="CJ176" i="10"/>
  <c r="CJ208" i="10"/>
  <c r="CJ267" i="10"/>
  <c r="CJ380" i="10"/>
  <c r="CJ240" i="10"/>
  <c r="CJ38" i="10"/>
  <c r="CJ183" i="10"/>
  <c r="CJ452" i="10"/>
  <c r="CJ289" i="10"/>
  <c r="CJ60" i="10"/>
  <c r="CJ119" i="10"/>
  <c r="CJ155" i="10"/>
  <c r="CJ90" i="10"/>
  <c r="CJ51" i="10"/>
  <c r="CJ202" i="10"/>
  <c r="CJ310" i="10"/>
  <c r="CJ21" i="10"/>
  <c r="CJ56" i="10"/>
  <c r="CJ218" i="10"/>
  <c r="CJ397" i="10"/>
  <c r="CJ251" i="10"/>
  <c r="CJ463" i="10"/>
  <c r="CJ465" i="10"/>
  <c r="CJ419" i="10"/>
  <c r="CJ173" i="10"/>
  <c r="CJ414" i="10"/>
  <c r="CJ141" i="10"/>
  <c r="CJ493" i="10"/>
  <c r="CJ484" i="10"/>
  <c r="CJ170" i="10"/>
  <c r="CJ150" i="10"/>
  <c r="CJ265" i="10"/>
  <c r="CJ64" i="10"/>
  <c r="CJ270" i="10"/>
  <c r="CJ50" i="10"/>
  <c r="CJ138" i="10"/>
  <c r="CJ342" i="10"/>
  <c r="CJ242" i="10"/>
  <c r="CJ94" i="10"/>
  <c r="CJ255" i="10"/>
  <c r="CJ40" i="10"/>
  <c r="CJ415" i="10"/>
  <c r="CJ353" i="10"/>
  <c r="CJ322" i="10"/>
  <c r="CJ411" i="10"/>
  <c r="CJ405" i="10"/>
  <c r="CJ385" i="10"/>
  <c r="CJ195" i="10"/>
  <c r="CJ99" i="10"/>
  <c r="CJ70" i="10"/>
  <c r="CJ120" i="10"/>
  <c r="CJ81" i="10"/>
  <c r="CJ45" i="10"/>
  <c r="CJ16" i="10"/>
  <c r="CJ180" i="10"/>
  <c r="CJ346" i="10"/>
  <c r="CJ491" i="10"/>
  <c r="CJ71" i="10"/>
  <c r="CJ37" i="10"/>
  <c r="CJ92" i="10"/>
  <c r="CJ231" i="10"/>
  <c r="CJ128" i="10"/>
  <c r="CJ185" i="10"/>
  <c r="CJ378" i="10"/>
  <c r="CJ102" i="10"/>
  <c r="CJ436" i="10"/>
  <c r="CJ425" i="10"/>
  <c r="CJ461" i="10"/>
  <c r="CJ236" i="10"/>
  <c r="CJ259" i="10"/>
  <c r="CJ126" i="10"/>
  <c r="CJ368" i="10"/>
  <c r="CJ227" i="10"/>
  <c r="CJ462" i="10"/>
  <c r="CJ59" i="10"/>
  <c r="CJ440" i="10"/>
  <c r="CJ367" i="10"/>
  <c r="CJ293" i="10"/>
  <c r="CJ258" i="10"/>
  <c r="CJ19" i="10"/>
  <c r="CJ98" i="10"/>
  <c r="CJ152" i="10"/>
  <c r="CJ111" i="10"/>
  <c r="CJ388" i="10"/>
  <c r="CJ72" i="10"/>
  <c r="CJ422" i="10"/>
  <c r="CJ477" i="10"/>
  <c r="CJ196" i="10"/>
  <c r="CJ189" i="10"/>
  <c r="CJ146" i="10"/>
  <c r="CJ474" i="10"/>
  <c r="CJ62" i="10"/>
  <c r="CJ14" i="10"/>
  <c r="CJ390" i="10"/>
  <c r="CJ122" i="10"/>
  <c r="CJ448" i="10"/>
  <c r="CJ344" i="10"/>
  <c r="CJ329" i="10"/>
  <c r="CJ475" i="10"/>
  <c r="CJ224" i="10"/>
  <c r="CJ400" i="10"/>
  <c r="CJ144" i="10"/>
  <c r="CJ181" i="10"/>
  <c r="CJ174" i="10"/>
  <c r="CJ41" i="10"/>
  <c r="CJ387" i="10"/>
  <c r="CJ338" i="10"/>
  <c r="CJ351" i="10"/>
  <c r="CJ31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BC473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186" i="10"/>
  <c r="BW378" i="10"/>
  <c r="BW204" i="10"/>
  <c r="BW356" i="10"/>
  <c r="BW41" i="10"/>
  <c r="BW194" i="10"/>
  <c r="BW54" i="10"/>
  <c r="BW152" i="10"/>
  <c r="BW385" i="10"/>
  <c r="BW75" i="10"/>
  <c r="BW190" i="10"/>
  <c r="BW499" i="10"/>
  <c r="BW501" i="10"/>
  <c r="BW132" i="10"/>
  <c r="BW163" i="10"/>
  <c r="BW401" i="10"/>
  <c r="BW387" i="10"/>
  <c r="BW447" i="10"/>
  <c r="BW205" i="10"/>
  <c r="BW259" i="10"/>
  <c r="BW310" i="10"/>
  <c r="BW430" i="10"/>
  <c r="BW292" i="10"/>
  <c r="BW128" i="10"/>
  <c r="BW166" i="10"/>
  <c r="BW107" i="10"/>
  <c r="BW130" i="10"/>
  <c r="BW246" i="10"/>
  <c r="BW101" i="10"/>
  <c r="BW500" i="10"/>
  <c r="BW493" i="10"/>
  <c r="BW384" i="10"/>
  <c r="BW485" i="10"/>
  <c r="BW145" i="10"/>
  <c r="BW333" i="10"/>
  <c r="BW454" i="10"/>
  <c r="BW377" i="10"/>
  <c r="BW248" i="10"/>
  <c r="BW509" i="10"/>
  <c r="BW261" i="10"/>
  <c r="BW127" i="10"/>
  <c r="BW211" i="10"/>
  <c r="BW99" i="10"/>
  <c r="BW393" i="10"/>
  <c r="BW467" i="10"/>
  <c r="BW23" i="10"/>
  <c r="BW36" i="10"/>
  <c r="BW305" i="10"/>
  <c r="BW342" i="10"/>
  <c r="BW300" i="10"/>
  <c r="BW262" i="10"/>
  <c r="BW431" i="10"/>
  <c r="BW502" i="10"/>
  <c r="BW242" i="10"/>
  <c r="BW427" i="10"/>
  <c r="BW48" i="10"/>
  <c r="BW252" i="10"/>
  <c r="BW494" i="10"/>
  <c r="BW492" i="10"/>
  <c r="BW394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Q7" i="10"/>
  <c r="K7" i="10"/>
  <c r="D7" i="10"/>
  <c r="AU100" i="10"/>
  <c r="AW100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 s="1"/>
  <c r="R20" i="20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U48" i="20"/>
  <c r="O37" i="20"/>
  <c r="O31" i="20"/>
  <c r="R25" i="20"/>
  <c r="U25" i="20" s="1"/>
  <c r="U15" i="20"/>
  <c r="U30" i="20"/>
  <c r="R32" i="20"/>
  <c r="U32" i="20" s="1"/>
  <c r="O49" i="20"/>
  <c r="O40" i="20"/>
  <c r="O10" i="20"/>
  <c r="R41" i="20"/>
  <c r="U41" i="20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AZ99" i="10"/>
  <c r="U9" i="20"/>
  <c r="U24" i="20" l="1"/>
  <c r="U40" i="20"/>
  <c r="U20" i="20"/>
  <c r="U16" i="20"/>
  <c r="U52" i="20"/>
  <c r="U28" i="20"/>
  <c r="BS15" i="10"/>
  <c r="BS234" i="10"/>
  <c r="BS403" i="10"/>
  <c r="BS90" i="10"/>
  <c r="BS270" i="10"/>
  <c r="BS111" i="10"/>
  <c r="BS143" i="10"/>
  <c r="BS423" i="10"/>
  <c r="BS83" i="10"/>
  <c r="BS436" i="10"/>
  <c r="BS355" i="10"/>
  <c r="BS31" i="10"/>
  <c r="BW116" i="10"/>
  <c r="BW409" i="10"/>
  <c r="BW58" i="10"/>
  <c r="BW114" i="10"/>
  <c r="BW475" i="10"/>
  <c r="BW253" i="10"/>
  <c r="BW317" i="10"/>
  <c r="BW457" i="10"/>
  <c r="BW60" i="10"/>
  <c r="BW171" i="10"/>
  <c r="BW461" i="10"/>
  <c r="CI447" i="10"/>
  <c r="CI507" i="10"/>
  <c r="CI131" i="10"/>
  <c r="CI51" i="10"/>
  <c r="CI256" i="10"/>
  <c r="CI502" i="10"/>
  <c r="CI72" i="10"/>
  <c r="CI66" i="10"/>
  <c r="CI11" i="10"/>
  <c r="CI313" i="10"/>
  <c r="CI350" i="10"/>
  <c r="CI289" i="10"/>
  <c r="CI164" i="10"/>
  <c r="CI57" i="10"/>
  <c r="CI245" i="10"/>
  <c r="CI345" i="10"/>
  <c r="CI371" i="10"/>
  <c r="CI436" i="10"/>
  <c r="CI500" i="10"/>
  <c r="CI473" i="10"/>
  <c r="CI276" i="10"/>
  <c r="CI238" i="10"/>
  <c r="CI133" i="10"/>
  <c r="CI48" i="10"/>
  <c r="CI338" i="10"/>
  <c r="CI113" i="10"/>
  <c r="CI152" i="10"/>
  <c r="CI161" i="10"/>
  <c r="CI55" i="10"/>
  <c r="CI69" i="10"/>
  <c r="CI352" i="10"/>
  <c r="CI91" i="10"/>
  <c r="CI148" i="10"/>
  <c r="CI321" i="10"/>
  <c r="CI351" i="10"/>
  <c r="CI440" i="10"/>
  <c r="CI171" i="10"/>
  <c r="CI107" i="10"/>
  <c r="CI174" i="10"/>
  <c r="CI142" i="10"/>
  <c r="CI498" i="10"/>
  <c r="CI27" i="10"/>
  <c r="CI409" i="10"/>
  <c r="CI382" i="10"/>
  <c r="CI39" i="10"/>
  <c r="CI200" i="10"/>
  <c r="CI109" i="10"/>
  <c r="CI159" i="10"/>
  <c r="CI170" i="10"/>
  <c r="CI456" i="10"/>
  <c r="CI34" i="10"/>
  <c r="CI98" i="10"/>
  <c r="CI397" i="10"/>
  <c r="CI375" i="10"/>
  <c r="CI322" i="10"/>
  <c r="CI469" i="10"/>
  <c r="CI395" i="10"/>
  <c r="CI62" i="10"/>
  <c r="CI270" i="10"/>
  <c r="CI209" i="10"/>
  <c r="AZ209" i="10" s="1"/>
  <c r="CI49" i="10"/>
  <c r="CI122" i="10"/>
  <c r="CI114" i="10"/>
  <c r="CI75" i="10"/>
  <c r="CI314" i="10"/>
  <c r="CI257" i="10"/>
  <c r="CI364" i="10"/>
  <c r="CI246" i="10"/>
  <c r="CI202" i="10"/>
  <c r="CI67" i="10"/>
  <c r="CI333" i="10"/>
  <c r="CI427" i="10"/>
  <c r="CI163" i="10"/>
  <c r="CI310" i="10"/>
  <c r="CI26" i="10"/>
  <c r="AZ26" i="10" s="1"/>
  <c r="CI151" i="10"/>
  <c r="CI101" i="10"/>
  <c r="CI166" i="10"/>
  <c r="CI186" i="10"/>
  <c r="CI139" i="10"/>
  <c r="CI77" i="10"/>
  <c r="CI129" i="10"/>
  <c r="CI413" i="10"/>
  <c r="CI455" i="10"/>
  <c r="CI438" i="10"/>
  <c r="CI411" i="10"/>
  <c r="CI20" i="10"/>
  <c r="CI222" i="10"/>
  <c r="CI247" i="10"/>
  <c r="CI115" i="10"/>
  <c r="CI144" i="10"/>
  <c r="CI33" i="10"/>
  <c r="CI268" i="10"/>
  <c r="CI288" i="10"/>
  <c r="CI162" i="10"/>
  <c r="CI241" i="10"/>
  <c r="CI449" i="10"/>
  <c r="CI342" i="10"/>
  <c r="CI454" i="10"/>
  <c r="CI470" i="10"/>
  <c r="CI143" i="10"/>
  <c r="CI124" i="10"/>
  <c r="CI275" i="10"/>
  <c r="CI18" i="10"/>
  <c r="CI356" i="10"/>
  <c r="CI128" i="10"/>
  <c r="CI150" i="10"/>
  <c r="CI239" i="10"/>
  <c r="CI65" i="10"/>
  <c r="CI169" i="10"/>
  <c r="CI361" i="10"/>
  <c r="CI434" i="10"/>
  <c r="CI372" i="10"/>
  <c r="CI489" i="10"/>
  <c r="CI286" i="10"/>
  <c r="CI211" i="10"/>
  <c r="CI149" i="10"/>
  <c r="CI406" i="10"/>
  <c r="CI252" i="10"/>
  <c r="CI80" i="10"/>
  <c r="CI25" i="10"/>
  <c r="CI43" i="10"/>
  <c r="CI154" i="10"/>
  <c r="CI386" i="10"/>
  <c r="CI325" i="10"/>
  <c r="CI420" i="10"/>
  <c r="CI253" i="10"/>
  <c r="CI437" i="10"/>
  <c r="CI401" i="10"/>
  <c r="CI261" i="10"/>
  <c r="CI496" i="10"/>
  <c r="CI88" i="10"/>
  <c r="CI280" i="10"/>
  <c r="CI19" i="10"/>
  <c r="CI346" i="10"/>
  <c r="CI366" i="10"/>
  <c r="CI277" i="10"/>
  <c r="CI180" i="10"/>
  <c r="CI394" i="10"/>
  <c r="CI127" i="10"/>
  <c r="CI58" i="10"/>
  <c r="CI482" i="10"/>
  <c r="CI363" i="10"/>
  <c r="CI295" i="10"/>
  <c r="CI255" i="10"/>
  <c r="CI479" i="10"/>
  <c r="CI384" i="10"/>
  <c r="CI462" i="10"/>
  <c r="CI360" i="10"/>
  <c r="CI215" i="10"/>
  <c r="CI132" i="10"/>
  <c r="CI145" i="10"/>
  <c r="CI41" i="10"/>
  <c r="CI106" i="10"/>
  <c r="CI258" i="10"/>
  <c r="CI50" i="10"/>
  <c r="CI242" i="10"/>
  <c r="CI193" i="10"/>
  <c r="CI476" i="10"/>
  <c r="CI118" i="10"/>
  <c r="CI451" i="10"/>
  <c r="CI467" i="10"/>
  <c r="CI336" i="10"/>
  <c r="AZ336" i="10" s="1"/>
  <c r="CI379" i="10"/>
  <c r="CI481" i="10"/>
  <c r="CI287" i="10"/>
  <c r="CI433" i="10"/>
  <c r="CI402" i="10"/>
  <c r="CI190" i="10"/>
  <c r="CI453" i="10"/>
  <c r="CI315" i="10"/>
  <c r="CI329" i="10"/>
  <c r="CI410" i="10"/>
  <c r="CI173" i="10"/>
  <c r="CI403" i="10"/>
  <c r="CI419" i="10"/>
  <c r="CI309" i="10"/>
  <c r="CI210" i="10"/>
  <c r="CI468" i="10"/>
  <c r="CI374" i="10"/>
  <c r="CI94" i="10"/>
  <c r="CI232" i="10"/>
  <c r="CI296" i="10"/>
  <c r="CI14" i="10"/>
  <c r="CI330" i="10"/>
  <c r="CI111" i="10"/>
  <c r="CI398" i="10"/>
  <c r="CI301" i="10"/>
  <c r="CI477" i="10"/>
  <c r="CI292" i="10"/>
  <c r="CI291" i="10"/>
  <c r="CI178" i="10"/>
  <c r="CI116" i="10"/>
  <c r="CI70" i="10"/>
  <c r="CI24" i="10"/>
  <c r="CI68" i="10"/>
  <c r="CI492" i="10"/>
  <c r="CI387" i="10"/>
  <c r="CI316" i="10"/>
  <c r="CI417" i="10"/>
  <c r="CI103" i="10"/>
  <c r="CI298" i="10"/>
  <c r="CI234" i="10"/>
  <c r="CI56" i="10"/>
  <c r="CI240" i="10"/>
  <c r="CI225" i="10"/>
  <c r="CI272" i="10"/>
  <c r="CI393" i="10"/>
  <c r="CI251" i="10"/>
  <c r="CI399" i="10"/>
  <c r="CI29" i="10"/>
  <c r="CI312" i="10"/>
  <c r="CI267" i="10"/>
  <c r="CI47" i="10"/>
  <c r="CI97" i="10"/>
  <c r="CI89" i="10"/>
  <c r="CI112" i="10"/>
  <c r="CI264" i="10"/>
  <c r="CI439" i="10"/>
  <c r="CI332" i="10"/>
  <c r="CI503" i="10"/>
  <c r="CI208" i="10"/>
  <c r="CI189" i="10"/>
  <c r="CI484" i="10"/>
  <c r="CI254" i="10"/>
  <c r="CI231" i="10"/>
  <c r="CI10" i="10"/>
  <c r="CI308" i="10"/>
  <c r="CI59" i="10"/>
  <c r="CI134" i="10"/>
  <c r="CI35" i="10"/>
  <c r="CI274" i="10"/>
  <c r="CI305" i="10"/>
  <c r="CI334" i="10"/>
  <c r="CI499" i="10"/>
  <c r="CI108" i="10"/>
  <c r="CI60" i="10"/>
  <c r="CI155" i="10"/>
  <c r="CI212" i="10"/>
  <c r="CI125" i="10"/>
  <c r="CI284" i="10"/>
  <c r="CI248" i="10"/>
  <c r="CI263" i="10"/>
  <c r="CI17" i="10"/>
  <c r="CI117" i="10"/>
  <c r="CI359" i="10"/>
  <c r="CI457" i="10"/>
  <c r="CI418" i="10"/>
  <c r="CI319" i="10"/>
  <c r="CI367" i="10"/>
  <c r="CI216" i="10"/>
  <c r="CI317" i="10"/>
  <c r="CI404" i="10"/>
  <c r="CI373" i="10"/>
  <c r="CI194" i="10"/>
  <c r="CI344" i="10"/>
  <c r="CI357" i="10"/>
  <c r="CI483" i="10"/>
  <c r="CI303" i="10"/>
  <c r="CI494" i="10"/>
  <c r="CI358" i="10"/>
  <c r="CI37" i="10"/>
  <c r="CI376" i="10"/>
  <c r="CI213" i="10"/>
  <c r="CI31" i="10"/>
  <c r="CI390" i="10"/>
  <c r="CI82" i="10"/>
  <c r="CI362" i="10"/>
  <c r="CI318" i="10"/>
  <c r="CI491" i="10"/>
  <c r="CI28" i="10"/>
  <c r="CI228" i="10"/>
  <c r="CI191" i="10"/>
  <c r="CI378" i="10"/>
  <c r="CI217" i="10"/>
  <c r="CI176" i="10"/>
  <c r="CI121" i="10"/>
  <c r="CI205" i="10"/>
  <c r="CI475" i="10"/>
  <c r="CI416" i="10"/>
  <c r="CI388" i="10"/>
  <c r="CI126" i="10"/>
  <c r="CI214" i="10"/>
  <c r="CI227" i="10"/>
  <c r="CI153" i="10"/>
  <c r="CI269" i="10"/>
  <c r="CI302" i="10"/>
  <c r="CI304" i="10"/>
  <c r="CI429" i="10"/>
  <c r="CI320" i="10"/>
  <c r="CI490" i="10"/>
  <c r="CI21" i="10"/>
  <c r="CI184" i="10"/>
  <c r="CI110" i="10"/>
  <c r="CI435" i="10"/>
  <c r="CI185" i="10"/>
  <c r="CI243" i="10"/>
  <c r="CI61" i="10"/>
  <c r="CI123" i="10"/>
  <c r="CI381" i="10"/>
  <c r="CI326" i="10"/>
  <c r="CI480" i="10"/>
  <c r="CI53" i="10"/>
  <c r="CI156" i="10"/>
  <c r="CI265" i="10"/>
  <c r="CI45" i="10"/>
  <c r="CI46" i="10"/>
  <c r="CI195" i="10"/>
  <c r="CI279" i="10"/>
  <c r="CI146" i="10"/>
  <c r="CI71" i="10"/>
  <c r="CI230" i="10"/>
  <c r="CI421" i="10"/>
  <c r="CI424" i="10"/>
  <c r="CI340" i="10"/>
  <c r="CI412" i="10"/>
  <c r="CI92" i="10"/>
  <c r="CI328" i="10"/>
  <c r="CI472" i="10"/>
  <c r="CI168" i="10"/>
  <c r="CI229" i="10"/>
  <c r="CI32" i="10"/>
  <c r="CI368" i="10"/>
  <c r="CI233" i="10"/>
  <c r="CI348" i="10"/>
  <c r="CI79" i="10"/>
  <c r="CI389" i="10"/>
  <c r="CI446" i="10"/>
  <c r="CI349" i="10"/>
  <c r="CI324" i="10"/>
  <c r="CI459" i="10"/>
  <c r="CI323" i="10"/>
  <c r="CI341" i="10"/>
  <c r="CI206" i="10"/>
  <c r="CI188" i="10"/>
  <c r="CI347" i="10"/>
  <c r="CI165" i="10"/>
  <c r="CI425" i="10"/>
  <c r="CI377" i="10"/>
  <c r="CJ473" i="10"/>
  <c r="CJ379" i="10"/>
  <c r="CJ108" i="10"/>
  <c r="CJ410" i="10"/>
  <c r="CJ101" i="10"/>
  <c r="CJ26" i="10"/>
  <c r="CJ182" i="10"/>
  <c r="CJ123" i="10"/>
  <c r="CJ63" i="10"/>
  <c r="CJ234" i="10"/>
  <c r="CJ67" i="10"/>
  <c r="CJ246" i="10"/>
  <c r="CJ39" i="10"/>
  <c r="CJ104" i="10"/>
  <c r="CJ184" i="10"/>
  <c r="CJ277" i="10"/>
  <c r="CJ247" i="10"/>
  <c r="CJ349" i="10"/>
  <c r="CJ430" i="10"/>
  <c r="CJ175" i="10"/>
  <c r="CJ469" i="10"/>
  <c r="CJ295" i="10"/>
  <c r="CJ402" i="10"/>
  <c r="CJ472" i="10"/>
  <c r="CJ130" i="10"/>
  <c r="CJ103" i="10"/>
  <c r="CJ172" i="10"/>
  <c r="CJ334" i="10"/>
  <c r="CJ57" i="10"/>
  <c r="CJ171" i="10"/>
  <c r="CJ149" i="10"/>
  <c r="CJ364" i="10"/>
  <c r="CJ365" i="10"/>
  <c r="CJ326" i="10"/>
  <c r="CJ192" i="10"/>
  <c r="CJ207" i="10"/>
  <c r="CJ76" i="10"/>
  <c r="CJ243" i="10"/>
  <c r="CJ77" i="10"/>
  <c r="CJ97" i="10"/>
  <c r="CJ257" i="10"/>
  <c r="CJ68" i="10"/>
  <c r="CJ392" i="10"/>
  <c r="CJ284" i="10"/>
  <c r="CJ307" i="10"/>
  <c r="CJ435" i="10"/>
  <c r="CJ308" i="10"/>
  <c r="CJ311" i="10"/>
  <c r="CJ112" i="10"/>
  <c r="CJ179" i="10"/>
  <c r="CJ509" i="10"/>
  <c r="CJ219" i="10"/>
  <c r="CJ230" i="10"/>
  <c r="CJ398" i="10"/>
  <c r="CJ382" i="10"/>
  <c r="CJ283" i="10"/>
  <c r="CJ288" i="10"/>
  <c r="CJ276" i="10"/>
  <c r="CJ470" i="10"/>
  <c r="CJ215" i="10"/>
  <c r="CJ408" i="10"/>
  <c r="CJ300" i="10"/>
  <c r="CJ369" i="10"/>
  <c r="CJ127" i="10"/>
  <c r="CJ110" i="10"/>
  <c r="CJ449" i="10"/>
  <c r="CJ306" i="10"/>
  <c r="CJ418" i="10"/>
  <c r="CJ363" i="10"/>
  <c r="CJ325" i="10"/>
  <c r="CJ214" i="10"/>
  <c r="CJ413" i="10"/>
  <c r="CJ34" i="10"/>
  <c r="CJ285" i="10"/>
  <c r="CJ266" i="10"/>
  <c r="CJ464" i="10"/>
  <c r="CJ129" i="10"/>
  <c r="CJ314" i="10"/>
  <c r="CJ497" i="10"/>
  <c r="CJ216" i="10"/>
  <c r="CJ321" i="10"/>
  <c r="CJ328" i="10"/>
  <c r="CJ384" i="10"/>
  <c r="CJ163" i="10"/>
  <c r="CJ271" i="10"/>
  <c r="CJ113" i="10"/>
  <c r="CJ324" i="10"/>
  <c r="CJ471" i="10"/>
  <c r="CJ492" i="10"/>
  <c r="CJ167" i="10"/>
  <c r="CJ354" i="10"/>
  <c r="CJ24" i="10"/>
  <c r="CJ221" i="10"/>
  <c r="CJ91" i="10"/>
  <c r="CJ250" i="10"/>
  <c r="CJ442" i="10"/>
  <c r="CJ194" i="10"/>
  <c r="CJ506" i="10"/>
  <c r="CJ55" i="10"/>
  <c r="CJ187" i="10"/>
  <c r="AZ187" i="10" s="1"/>
  <c r="CJ201" i="10"/>
  <c r="CJ466" i="10"/>
  <c r="CJ35" i="10"/>
  <c r="CJ82" i="10"/>
  <c r="CJ416" i="10"/>
  <c r="CJ505" i="10"/>
  <c r="CJ423" i="10"/>
  <c r="CJ282" i="10"/>
  <c r="CJ44" i="10"/>
  <c r="CJ27" i="10"/>
  <c r="CJ281" i="10"/>
  <c r="CJ165" i="10"/>
  <c r="CJ437" i="10"/>
  <c r="CJ432" i="10"/>
  <c r="CJ501" i="10"/>
  <c r="CJ301" i="10"/>
  <c r="CJ49" i="10"/>
  <c r="CJ386" i="10"/>
  <c r="CJ488" i="10"/>
  <c r="CJ294" i="10"/>
  <c r="CJ337" i="10"/>
  <c r="CJ58" i="10"/>
  <c r="CJ312" i="10"/>
  <c r="CJ508" i="10"/>
  <c r="CJ339" i="10"/>
  <c r="CJ459" i="10"/>
  <c r="CJ503" i="10"/>
  <c r="CJ315" i="10"/>
  <c r="CJ30" i="10"/>
  <c r="CJ148" i="10"/>
  <c r="CJ223" i="10"/>
  <c r="CJ85" i="10"/>
  <c r="CJ145" i="10"/>
  <c r="CJ332" i="10"/>
  <c r="CJ272" i="10"/>
  <c r="CJ468" i="10"/>
  <c r="CJ228" i="10"/>
  <c r="CJ10" i="10"/>
  <c r="CJ168" i="10"/>
  <c r="CJ417" i="10"/>
  <c r="CJ330" i="10"/>
  <c r="CJ303" i="10"/>
  <c r="CJ485" i="10"/>
  <c r="CJ335" i="10"/>
  <c r="CJ239" i="10"/>
  <c r="CJ65" i="10"/>
  <c r="CJ394" i="10"/>
  <c r="CJ204" i="10"/>
  <c r="CJ156" i="10"/>
  <c r="CJ279" i="10"/>
  <c r="CJ114" i="10"/>
  <c r="CJ362" i="10"/>
  <c r="CJ133" i="10"/>
  <c r="CJ147" i="10"/>
  <c r="CJ158" i="10"/>
  <c r="CJ434" i="10"/>
  <c r="CJ426" i="10"/>
  <c r="CJ309" i="10"/>
  <c r="CJ190" i="10"/>
  <c r="CJ273" i="10"/>
  <c r="CJ371" i="10"/>
  <c r="CJ248" i="10"/>
  <c r="CJ47" i="10"/>
  <c r="CJ245" i="10"/>
  <c r="CJ107" i="10"/>
  <c r="CJ304" i="10"/>
  <c r="CJ263" i="10"/>
  <c r="CJ106" i="10"/>
  <c r="CJ22" i="10"/>
  <c r="CJ69" i="10"/>
  <c r="CJ237" i="10"/>
  <c r="CJ316" i="10"/>
  <c r="CJ256" i="10"/>
  <c r="CJ313" i="10"/>
  <c r="CJ213" i="10"/>
  <c r="CJ401" i="10"/>
  <c r="CJ424" i="10"/>
  <c r="CJ343" i="10"/>
  <c r="CJ441" i="10"/>
  <c r="CJ341" i="10"/>
  <c r="CJ17" i="10"/>
  <c r="CJ260" i="10"/>
  <c r="CJ203" i="10"/>
  <c r="CJ115" i="10"/>
  <c r="CJ178" i="10"/>
  <c r="CJ135" i="10"/>
  <c r="CJ137" i="10"/>
  <c r="CJ25" i="10"/>
  <c r="CJ88" i="10"/>
  <c r="CJ205" i="10"/>
  <c r="CJ232" i="10"/>
  <c r="CJ409" i="10"/>
  <c r="CJ428" i="10"/>
  <c r="CJ32" i="10"/>
  <c r="CJ327" i="10"/>
  <c r="CJ280" i="10"/>
  <c r="CJ494" i="10"/>
  <c r="CJ53" i="10"/>
  <c r="CJ66" i="10"/>
  <c r="CJ297" i="10"/>
  <c r="CJ95" i="10"/>
  <c r="CJ361" i="10"/>
  <c r="CJ454" i="10"/>
  <c r="CJ229" i="10"/>
  <c r="CJ412" i="10"/>
  <c r="CJ46" i="10"/>
  <c r="CJ359" i="10"/>
  <c r="CJ287" i="10"/>
  <c r="CJ286" i="10"/>
  <c r="CJ264" i="10"/>
  <c r="CJ302" i="10"/>
  <c r="CJ61" i="10"/>
  <c r="CJ52" i="10"/>
  <c r="CJ421" i="10"/>
  <c r="CJ323" i="10"/>
  <c r="CJ253" i="10"/>
  <c r="CJ352" i="10"/>
  <c r="CJ249" i="10"/>
  <c r="CJ139" i="10"/>
  <c r="CJ117" i="10"/>
  <c r="CJ450" i="10"/>
  <c r="CJ399" i="10"/>
  <c r="CJ80" i="10"/>
  <c r="CJ160" i="10"/>
  <c r="CJ134" i="10"/>
  <c r="CJ403" i="10"/>
  <c r="CJ331" i="10"/>
  <c r="CJ481" i="10"/>
  <c r="CJ427" i="10"/>
  <c r="CJ366" i="10"/>
  <c r="CJ86" i="10"/>
  <c r="CJ153" i="10"/>
  <c r="CJ262" i="10"/>
  <c r="CJ305" i="10"/>
  <c r="CJ429" i="10"/>
  <c r="CC405" i="10"/>
  <c r="CC175" i="10"/>
  <c r="CC399" i="10"/>
  <c r="CC167" i="10"/>
  <c r="CC447" i="10"/>
  <c r="CC173" i="10"/>
  <c r="CC27" i="10"/>
  <c r="CC203" i="10"/>
  <c r="CC380" i="10"/>
  <c r="CC195" i="10"/>
  <c r="AZ195" i="10" s="1"/>
  <c r="CC219" i="10"/>
  <c r="CC224" i="10"/>
  <c r="CC435" i="10"/>
  <c r="CC422" i="10"/>
  <c r="CC391" i="10"/>
  <c r="CC76" i="10"/>
  <c r="CC271" i="10"/>
  <c r="CC265" i="10"/>
  <c r="CC126" i="10"/>
  <c r="CC104" i="10"/>
  <c r="CC15" i="10"/>
  <c r="CC433" i="10"/>
  <c r="CC436" i="10"/>
  <c r="CC293" i="10"/>
  <c r="CC370" i="10"/>
  <c r="CC466" i="10"/>
  <c r="CC60" i="10"/>
  <c r="CC272" i="10"/>
  <c r="CC115" i="10"/>
  <c r="CC404" i="10"/>
  <c r="CC222" i="10"/>
  <c r="CC185" i="10"/>
  <c r="CC423" i="10"/>
  <c r="CC297" i="10"/>
  <c r="CC322" i="10"/>
  <c r="CC437" i="10"/>
  <c r="AZ437" i="10" s="1"/>
  <c r="CC453" i="10"/>
  <c r="CC96" i="10"/>
  <c r="CC181" i="10"/>
  <c r="CC270" i="10"/>
  <c r="CC33" i="10"/>
  <c r="CC84" i="10"/>
  <c r="CC211" i="10"/>
  <c r="CC47" i="10"/>
  <c r="CC14" i="10"/>
  <c r="CC90" i="10"/>
  <c r="CC212" i="10"/>
  <c r="CC314" i="10"/>
  <c r="CC41" i="10"/>
  <c r="CC142" i="10"/>
  <c r="CC156" i="10"/>
  <c r="CC375" i="10"/>
  <c r="CC439" i="10"/>
  <c r="CC326" i="10"/>
  <c r="CC401" i="10"/>
  <c r="AZ401" i="10" s="1"/>
  <c r="CC373" i="10"/>
  <c r="CC71" i="10"/>
  <c r="CC153" i="10"/>
  <c r="CC249" i="10"/>
  <c r="CC38" i="10"/>
  <c r="CC488" i="10"/>
  <c r="CC182" i="10"/>
  <c r="CC392" i="10"/>
  <c r="CC382" i="10"/>
  <c r="CC65" i="10"/>
  <c r="CC183" i="10"/>
  <c r="CC258" i="10"/>
  <c r="CC238" i="10"/>
  <c r="CC116" i="10"/>
  <c r="CC56" i="10"/>
  <c r="AZ56" i="10" s="1"/>
  <c r="CC477" i="10"/>
  <c r="CC359" i="10"/>
  <c r="CC328" i="10"/>
  <c r="CC345" i="10"/>
  <c r="CC479" i="10"/>
  <c r="CC43" i="10"/>
  <c r="CC129" i="10"/>
  <c r="CC225" i="10"/>
  <c r="CC476" i="10"/>
  <c r="CC20" i="10"/>
  <c r="CC154" i="10"/>
  <c r="CC213" i="10"/>
  <c r="CC358" i="10"/>
  <c r="CC19" i="10"/>
  <c r="CC155" i="10"/>
  <c r="CC243" i="10"/>
  <c r="CC504" i="10"/>
  <c r="CC86" i="10"/>
  <c r="CC372" i="10"/>
  <c r="CC457" i="10"/>
  <c r="CC493" i="10"/>
  <c r="CC334" i="10"/>
  <c r="CC274" i="10"/>
  <c r="CC411" i="10"/>
  <c r="CC481" i="10"/>
  <c r="CC194" i="10"/>
  <c r="CC325" i="10"/>
  <c r="CC279" i="10"/>
  <c r="CC108" i="10"/>
  <c r="CC145" i="10"/>
  <c r="CC264" i="10"/>
  <c r="CC151" i="10"/>
  <c r="CC339" i="10"/>
  <c r="CC438" i="10"/>
  <c r="CC478" i="10"/>
  <c r="CC78" i="10"/>
  <c r="CC250" i="10"/>
  <c r="CC141" i="10"/>
  <c r="CC390" i="10"/>
  <c r="CC473" i="10"/>
  <c r="CC426" i="10"/>
  <c r="CC210" i="10"/>
  <c r="CC143" i="10"/>
  <c r="CC236" i="10"/>
  <c r="CC266" i="10"/>
  <c r="CC146" i="10"/>
  <c r="CC350" i="10"/>
  <c r="CC16" i="10"/>
  <c r="CC440" i="10"/>
  <c r="CC444" i="10"/>
  <c r="CC383" i="10"/>
  <c r="CC346" i="10"/>
  <c r="CC246" i="10"/>
  <c r="CC187" i="10"/>
  <c r="CC456" i="10"/>
  <c r="CC227" i="10"/>
  <c r="CC159" i="10"/>
  <c r="CC128" i="10"/>
  <c r="CC260" i="10"/>
  <c r="CC72" i="10"/>
  <c r="CC494" i="10"/>
  <c r="CC397" i="10"/>
  <c r="CC351" i="10"/>
  <c r="CC344" i="10"/>
  <c r="CC299" i="10"/>
  <c r="CC229" i="10"/>
  <c r="CC123" i="10"/>
  <c r="CC340" i="10"/>
  <c r="CC230" i="10"/>
  <c r="CC17" i="10"/>
  <c r="CC412" i="10"/>
  <c r="CC223" i="10"/>
  <c r="CC21" i="10"/>
  <c r="CC218" i="10"/>
  <c r="CC289" i="10"/>
  <c r="CC368" i="10"/>
  <c r="CC349" i="10"/>
  <c r="CC448" i="10"/>
  <c r="CC487" i="10"/>
  <c r="CC506" i="10"/>
  <c r="CC396" i="10"/>
  <c r="CC67" i="10"/>
  <c r="CC486" i="10"/>
  <c r="CC458" i="10"/>
  <c r="CC384" i="10"/>
  <c r="CC32" i="10"/>
  <c r="CC320" i="10"/>
  <c r="CC85" i="10"/>
  <c r="CC40" i="10"/>
  <c r="CC199" i="10"/>
  <c r="CC343" i="10"/>
  <c r="CC424" i="10"/>
  <c r="CC283" i="10"/>
  <c r="CC323" i="10"/>
  <c r="CC321" i="10"/>
  <c r="CC461" i="10"/>
  <c r="CC467" i="10"/>
  <c r="CC102" i="10"/>
  <c r="CC48" i="10"/>
  <c r="CC83" i="10"/>
  <c r="CC394" i="10"/>
  <c r="CC498" i="10"/>
  <c r="CC311" i="10"/>
  <c r="CC255" i="10"/>
  <c r="CC220" i="10"/>
  <c r="CC98" i="10"/>
  <c r="AZ98" i="10" s="1"/>
  <c r="CC22" i="10"/>
  <c r="CC275" i="10"/>
  <c r="CC197" i="10"/>
  <c r="CC475" i="10"/>
  <c r="CC451" i="10"/>
  <c r="CC192" i="10"/>
  <c r="CC231" i="10"/>
  <c r="CC74" i="10"/>
  <c r="CC234" i="10"/>
  <c r="CC161" i="10"/>
  <c r="CC50" i="10"/>
  <c r="CC469" i="10"/>
  <c r="CC95" i="10"/>
  <c r="CC389" i="10"/>
  <c r="CC329" i="10"/>
  <c r="CC162" i="10"/>
  <c r="CC46" i="10"/>
  <c r="CC204" i="10"/>
  <c r="CC139" i="10"/>
  <c r="CC69" i="10"/>
  <c r="CC232" i="10"/>
  <c r="CC261" i="10"/>
  <c r="CC121" i="10"/>
  <c r="CC233" i="10"/>
  <c r="CC157" i="10"/>
  <c r="AZ157" i="10" s="1"/>
  <c r="CC381" i="10"/>
  <c r="CC446" i="10"/>
  <c r="CC251" i="10"/>
  <c r="CC408" i="10"/>
  <c r="CC292" i="10"/>
  <c r="CC140" i="10"/>
  <c r="CC158" i="10"/>
  <c r="CC452" i="10"/>
  <c r="CC200" i="10"/>
  <c r="CC135" i="10"/>
  <c r="CC25" i="10"/>
  <c r="CC252" i="10"/>
  <c r="CC474" i="10"/>
  <c r="CC302" i="10"/>
  <c r="CC459" i="10"/>
  <c r="CC409" i="10"/>
  <c r="CC253" i="10"/>
  <c r="CC445" i="10"/>
  <c r="CC202" i="10"/>
  <c r="CC256" i="10"/>
  <c r="CC284" i="10"/>
  <c r="CC124" i="10"/>
  <c r="CC119" i="10"/>
  <c r="CC291" i="10"/>
  <c r="CC196" i="10"/>
  <c r="CC500" i="10"/>
  <c r="CC110" i="10"/>
  <c r="CC248" i="10"/>
  <c r="CC97" i="10"/>
  <c r="AZ97" i="10" s="1"/>
  <c r="CC327" i="10"/>
  <c r="CC418" i="10"/>
  <c r="CC332" i="10"/>
  <c r="AZ469" i="10"/>
  <c r="CC485" i="10"/>
  <c r="CJ355" i="10"/>
  <c r="CJ433" i="10"/>
  <c r="CJ75" i="10"/>
  <c r="CJ43" i="10"/>
  <c r="CJ89" i="10"/>
  <c r="CJ206" i="10"/>
  <c r="CJ389" i="10"/>
  <c r="CJ340" i="10"/>
  <c r="CJ29" i="10"/>
  <c r="CJ188" i="10"/>
  <c r="CJ212" i="10"/>
  <c r="CJ383" i="10"/>
  <c r="CJ244" i="10"/>
  <c r="CJ191" i="10"/>
  <c r="CJ33" i="10"/>
  <c r="CJ490" i="10"/>
  <c r="CJ347" i="10"/>
  <c r="CJ132" i="10"/>
  <c r="CJ372" i="10"/>
  <c r="CJ79" i="10"/>
  <c r="CJ447" i="10"/>
  <c r="CJ391" i="10"/>
  <c r="CJ198" i="10"/>
  <c r="CJ406" i="10"/>
  <c r="CJ73" i="10"/>
  <c r="CJ317" i="10"/>
  <c r="CJ345" i="10"/>
  <c r="CJ336" i="10"/>
  <c r="CJ54" i="10"/>
  <c r="CJ376" i="10"/>
  <c r="CJ453" i="10"/>
  <c r="CJ495" i="10"/>
  <c r="CJ438" i="10"/>
  <c r="CJ445" i="10"/>
  <c r="CJ290" i="10"/>
  <c r="CJ11" i="10"/>
  <c r="CJ154" i="10"/>
  <c r="CJ377" i="10"/>
  <c r="CJ83" i="10"/>
  <c r="CJ125" i="10"/>
  <c r="CJ252" i="10"/>
  <c r="CJ370" i="10"/>
  <c r="CJ186" i="10"/>
  <c r="CJ93" i="10"/>
  <c r="CJ451" i="10"/>
  <c r="CJ162" i="10"/>
  <c r="CJ15" i="10"/>
  <c r="CJ193" i="10"/>
  <c r="CJ159" i="10"/>
  <c r="CJ118" i="10"/>
  <c r="CJ164" i="10"/>
  <c r="CJ478" i="10"/>
  <c r="CJ358" i="10"/>
  <c r="CJ210" i="10"/>
  <c r="CJ502" i="10"/>
  <c r="CJ269" i="10"/>
  <c r="CJ136" i="10"/>
  <c r="CJ48" i="10"/>
  <c r="CJ177" i="10"/>
  <c r="CJ375" i="10"/>
  <c r="CJ396" i="10"/>
  <c r="CJ199" i="10"/>
  <c r="CJ350" i="10"/>
  <c r="CJ116" i="10"/>
  <c r="CJ254" i="10"/>
  <c r="CJ373" i="10"/>
  <c r="CC300" i="10"/>
  <c r="CC353" i="10"/>
  <c r="CC402" i="10"/>
  <c r="CC228" i="10"/>
  <c r="CC109" i="10"/>
  <c r="CC245" i="10"/>
  <c r="CC31" i="10"/>
  <c r="CC414" i="10"/>
  <c r="CC308" i="10"/>
  <c r="CC133" i="10"/>
  <c r="CC91" i="10"/>
  <c r="CC205" i="10"/>
  <c r="CC113" i="10"/>
  <c r="CC80" i="10"/>
  <c r="CC214" i="10"/>
  <c r="CC442" i="10"/>
  <c r="CC30" i="10"/>
  <c r="CC137" i="10"/>
  <c r="CC70" i="10"/>
  <c r="CC386" i="10"/>
  <c r="CC117" i="10"/>
  <c r="CC492" i="10"/>
  <c r="CC310" i="10"/>
  <c r="CC29" i="10"/>
  <c r="CC64" i="10"/>
  <c r="CC73" i="10"/>
  <c r="CC507" i="10"/>
  <c r="CC23" i="10"/>
  <c r="CC132" i="10"/>
  <c r="CC208" i="10"/>
  <c r="CC319" i="10"/>
  <c r="CC39" i="10"/>
  <c r="CC221" i="10"/>
  <c r="CC427" i="10"/>
  <c r="CC367" i="10"/>
  <c r="CC361" i="10"/>
  <c r="BS481" i="10"/>
  <c r="BS57" i="10"/>
  <c r="CI355" i="10"/>
  <c r="CI385" i="10"/>
  <c r="CI497" i="10"/>
  <c r="CI335" i="10"/>
  <c r="CI441" i="10"/>
  <c r="CI442" i="10"/>
  <c r="CI219" i="10"/>
  <c r="CI278" i="10"/>
  <c r="CI445" i="10"/>
  <c r="CI86" i="10"/>
  <c r="CI354" i="10"/>
  <c r="CI458" i="10"/>
  <c r="CI426" i="10"/>
  <c r="CI137" i="10"/>
  <c r="CI197" i="10"/>
  <c r="CI96" i="10"/>
  <c r="CI182" i="10"/>
  <c r="CI36" i="10"/>
  <c r="CI405" i="10"/>
  <c r="CI448" i="10"/>
  <c r="CI414" i="10"/>
  <c r="CI54" i="10"/>
  <c r="CI40" i="10"/>
  <c r="CI285" i="10"/>
  <c r="CI331" i="10"/>
  <c r="CI30" i="10"/>
  <c r="CI130" i="10"/>
  <c r="CI160" i="10"/>
  <c r="CI259" i="10"/>
  <c r="CI495" i="10"/>
  <c r="CI487" i="10"/>
  <c r="CI42" i="10"/>
  <c r="CI93" i="10"/>
  <c r="CI175" i="10"/>
  <c r="CI486" i="10"/>
  <c r="CI353" i="10"/>
  <c r="CI281" i="10"/>
  <c r="CI199" i="10"/>
  <c r="CI271" i="10"/>
  <c r="CI474" i="10"/>
  <c r="AZ206" i="10"/>
  <c r="AZ130" i="10"/>
  <c r="AZ494" i="10"/>
  <c r="CJ444" i="10"/>
  <c r="CJ105" i="10"/>
  <c r="CJ143" i="10"/>
  <c r="CJ109" i="10"/>
  <c r="CJ458" i="10"/>
  <c r="CJ483" i="10"/>
  <c r="CJ356" i="10"/>
  <c r="CJ238" i="10"/>
  <c r="CJ374" i="10"/>
  <c r="CJ23" i="10"/>
  <c r="CJ507" i="10"/>
  <c r="CJ299" i="10"/>
  <c r="CJ84" i="10"/>
  <c r="CJ486" i="10"/>
  <c r="CJ476" i="10"/>
  <c r="CJ393" i="10"/>
  <c r="CJ381" i="10"/>
  <c r="CJ482" i="10"/>
  <c r="CJ498" i="10"/>
  <c r="CJ226" i="10"/>
  <c r="CJ395" i="10"/>
  <c r="CJ439" i="10"/>
  <c r="AZ439" i="10" s="1"/>
  <c r="CJ200" i="10"/>
  <c r="CJ496" i="10"/>
  <c r="CJ36" i="10"/>
  <c r="CJ274" i="10"/>
  <c r="CJ407" i="10"/>
  <c r="CJ121" i="10"/>
  <c r="CJ18" i="10"/>
  <c r="CJ161" i="10"/>
  <c r="CJ457" i="10"/>
  <c r="CJ467" i="10"/>
  <c r="CJ357" i="10"/>
  <c r="CJ296" i="10"/>
  <c r="CJ211" i="10"/>
  <c r="CJ320" i="10"/>
  <c r="CJ124" i="10"/>
  <c r="CJ140" i="10"/>
  <c r="CJ225" i="10"/>
  <c r="CJ13" i="10"/>
  <c r="CJ268" i="10"/>
  <c r="CJ333" i="10"/>
  <c r="CJ431" i="10"/>
  <c r="CJ446" i="10"/>
  <c r="CJ487" i="10"/>
  <c r="CJ235" i="10"/>
  <c r="CJ166" i="10"/>
  <c r="CJ275" i="10"/>
  <c r="CJ298" i="10"/>
  <c r="CJ217" i="10"/>
  <c r="AZ217" i="10" s="1"/>
  <c r="CJ222" i="10"/>
  <c r="CJ504" i="10"/>
  <c r="CJ42" i="10"/>
  <c r="CJ292" i="10"/>
  <c r="CJ480" i="10"/>
  <c r="CJ241" i="10"/>
  <c r="CJ78" i="10"/>
  <c r="CJ499" i="10"/>
  <c r="CJ489" i="10"/>
  <c r="CJ455" i="10"/>
  <c r="CJ31" i="10"/>
  <c r="CJ100" i="10"/>
  <c r="CJ197" i="10"/>
  <c r="CJ233" i="10"/>
  <c r="CJ12" i="10"/>
  <c r="CC296" i="10"/>
  <c r="CC503" i="10"/>
  <c r="AZ503" i="10" s="1"/>
  <c r="CC178" i="10"/>
  <c r="CC52" i="10"/>
  <c r="CC28" i="10"/>
  <c r="AZ28" i="10" s="1"/>
  <c r="CC149" i="10"/>
  <c r="CC112" i="10"/>
  <c r="CC294" i="10"/>
  <c r="CC417" i="10"/>
  <c r="CC51" i="10"/>
  <c r="CC107" i="10"/>
  <c r="CC68" i="10"/>
  <c r="CC24" i="10"/>
  <c r="AZ24" i="10" s="1"/>
  <c r="CC484" i="10"/>
  <c r="CC395" i="10"/>
  <c r="CC403" i="10"/>
  <c r="CC468" i="10"/>
  <c r="CC55" i="10"/>
  <c r="CC342" i="10"/>
  <c r="CC360" i="10"/>
  <c r="CC13" i="10"/>
  <c r="CC455" i="10"/>
  <c r="CC303" i="10"/>
  <c r="CC267" i="10"/>
  <c r="CC188" i="10"/>
  <c r="CC101" i="10"/>
  <c r="CC338" i="10"/>
  <c r="CC45" i="10"/>
  <c r="CC11" i="10"/>
  <c r="CC147" i="10"/>
  <c r="CC226" i="10"/>
  <c r="CC150" i="10"/>
  <c r="CC273" i="10"/>
  <c r="CC425" i="10"/>
  <c r="CC495" i="10"/>
  <c r="BS73" i="10"/>
  <c r="BS312" i="10"/>
  <c r="CI407" i="10"/>
  <c r="CI423" i="10"/>
  <c r="CI167" i="10"/>
  <c r="CI300" i="10"/>
  <c r="CI343" i="10"/>
  <c r="CI430" i="10"/>
  <c r="CI23" i="10"/>
  <c r="CI120" i="10"/>
  <c r="CI15" i="10"/>
  <c r="CI157" i="10"/>
  <c r="CI198" i="10"/>
  <c r="CI463" i="10"/>
  <c r="CI432" i="10"/>
  <c r="CI464" i="10"/>
  <c r="CI224" i="10"/>
  <c r="CI408" i="10"/>
  <c r="CI282" i="10"/>
  <c r="CI392" i="10"/>
  <c r="CI508" i="10"/>
  <c r="CI422" i="10"/>
  <c r="CI207" i="10"/>
  <c r="CI136" i="10"/>
  <c r="CI135" i="10"/>
  <c r="CI13" i="10"/>
  <c r="CI444" i="10"/>
  <c r="CI52" i="10"/>
  <c r="CI223" i="10"/>
  <c r="CI452" i="10"/>
  <c r="CI63" i="10"/>
  <c r="CI415" i="10"/>
  <c r="CI290" i="10"/>
  <c r="CI250" i="10"/>
  <c r="CI81" i="10"/>
  <c r="CI138" i="10"/>
  <c r="CI431" i="10"/>
  <c r="CI311" i="10"/>
  <c r="CI235" i="10"/>
  <c r="CI266" i="10"/>
  <c r="CI460" i="10"/>
  <c r="AZ460" i="10" s="1"/>
  <c r="CI466" i="10"/>
  <c r="CB393" i="10"/>
  <c r="CB361" i="10"/>
  <c r="CB347" i="10"/>
  <c r="CB335" i="10"/>
  <c r="CB341" i="10"/>
  <c r="CA492" i="10"/>
  <c r="CA453" i="10"/>
  <c r="CA504" i="10"/>
  <c r="CA282" i="10"/>
  <c r="CA450" i="10"/>
  <c r="CA457" i="10"/>
  <c r="CA416" i="10"/>
  <c r="CA380" i="10"/>
  <c r="O22" i="20"/>
  <c r="R22" i="20"/>
  <c r="U22" i="20" s="1"/>
  <c r="O44" i="20"/>
  <c r="R44" i="20"/>
  <c r="U44" i="20" s="1"/>
  <c r="O18" i="20"/>
  <c r="R18" i="20"/>
  <c r="U18" i="20" s="1"/>
  <c r="CA449" i="10"/>
  <c r="CA467" i="10"/>
  <c r="CA419" i="10"/>
  <c r="CA311" i="10"/>
  <c r="CA413" i="10"/>
  <c r="CA439" i="10"/>
  <c r="CA300" i="10"/>
  <c r="CB343" i="10"/>
  <c r="CB429" i="10"/>
  <c r="CB421" i="10"/>
  <c r="CB461" i="10"/>
  <c r="BN423" i="10"/>
  <c r="BN258" i="10"/>
  <c r="R46" i="20"/>
  <c r="U46" i="20" s="1"/>
  <c r="CA242" i="10"/>
  <c r="CA263" i="10"/>
  <c r="CA39" i="10"/>
  <c r="AZ39" i="10" s="1"/>
  <c r="CA118" i="10"/>
  <c r="CA15" i="10"/>
  <c r="CA163" i="10"/>
  <c r="CB175" i="10"/>
  <c r="CB177" i="10"/>
  <c r="CB399" i="10"/>
  <c r="CB303" i="10"/>
  <c r="CO501" i="10"/>
  <c r="CO379" i="10"/>
  <c r="CO411" i="10"/>
  <c r="CO409" i="10"/>
  <c r="CO347" i="10"/>
  <c r="CO393" i="10"/>
  <c r="CO492" i="10"/>
  <c r="CO325" i="10"/>
  <c r="CO190" i="10"/>
  <c r="CO467" i="10"/>
  <c r="CO441" i="10"/>
  <c r="CO341" i="10"/>
  <c r="CO339" i="10"/>
  <c r="CO490" i="10"/>
  <c r="CO106" i="10"/>
  <c r="CO394" i="10"/>
  <c r="CO170" i="10"/>
  <c r="CO62" i="10"/>
  <c r="CO372" i="10"/>
  <c r="CO244" i="10"/>
  <c r="CO135" i="10"/>
  <c r="CO10" i="10"/>
  <c r="CO296" i="10"/>
  <c r="CO167" i="10"/>
  <c r="CO60" i="10"/>
  <c r="CO181" i="10"/>
  <c r="CO141" i="10"/>
  <c r="CO120" i="10"/>
  <c r="CO437" i="10"/>
  <c r="CO390" i="10"/>
  <c r="CO164" i="10"/>
  <c r="CO58" i="10"/>
  <c r="CO342" i="10"/>
  <c r="CO216" i="10"/>
  <c r="CO102" i="10"/>
  <c r="CO478" i="10"/>
  <c r="CO247" i="10"/>
  <c r="CO138" i="10"/>
  <c r="CO22" i="10"/>
  <c r="CO59" i="10"/>
  <c r="CO47" i="10"/>
  <c r="CO23" i="10"/>
  <c r="CO397" i="10"/>
  <c r="CO285" i="10"/>
  <c r="CO191" i="10"/>
  <c r="AZ191" i="10" s="1"/>
  <c r="CF179" i="10"/>
  <c r="CF365" i="10"/>
  <c r="CF439" i="10"/>
  <c r="CK295" i="10"/>
  <c r="CK441" i="10"/>
  <c r="CH471" i="10"/>
  <c r="CH393" i="10"/>
  <c r="CH194" i="10"/>
  <c r="AZ194" i="10" s="1"/>
  <c r="CH493" i="10"/>
  <c r="CH427" i="10"/>
  <c r="CH492" i="10"/>
  <c r="CH197" i="10"/>
  <c r="CH452" i="10"/>
  <c r="CH223" i="10"/>
  <c r="CH414" i="10"/>
  <c r="CH43" i="10"/>
  <c r="CH240" i="10"/>
  <c r="CH160" i="10"/>
  <c r="AZ160" i="10" s="1"/>
  <c r="CH177" i="10"/>
  <c r="CH174" i="10"/>
  <c r="CH486" i="10"/>
  <c r="CH83" i="10"/>
  <c r="CH142" i="10"/>
  <c r="CH52" i="10"/>
  <c r="AZ52" i="10" s="1"/>
  <c r="CH306" i="10"/>
  <c r="CH228" i="10"/>
  <c r="CH113" i="10"/>
  <c r="CH230" i="10"/>
  <c r="CH59" i="10"/>
  <c r="CH455" i="10"/>
  <c r="CH136" i="10"/>
  <c r="CH156" i="10"/>
  <c r="CH484" i="10"/>
  <c r="CH247" i="10"/>
  <c r="CH244" i="10"/>
  <c r="CH95" i="10"/>
  <c r="CH311" i="10"/>
  <c r="CH448" i="10"/>
  <c r="CH475" i="10"/>
  <c r="CH227" i="10"/>
  <c r="CA496" i="10"/>
  <c r="AR89" i="16"/>
  <c r="A89" i="16"/>
  <c r="AV243" i="10"/>
  <c r="CY243" i="10"/>
  <c r="AV372" i="10"/>
  <c r="CY372" i="10"/>
  <c r="AR113" i="16"/>
  <c r="AR145" i="16"/>
  <c r="AR171" i="16"/>
  <c r="AR189" i="16"/>
  <c r="AR206" i="16"/>
  <c r="AR209" i="16"/>
  <c r="AR213" i="16"/>
  <c r="AR215" i="16"/>
  <c r="AR251" i="16"/>
  <c r="AR261" i="16"/>
  <c r="AR277" i="16"/>
  <c r="AR281" i="16"/>
  <c r="AR292" i="16"/>
  <c r="AR294" i="16"/>
  <c r="AR300" i="16"/>
  <c r="AR304" i="16"/>
  <c r="AR313" i="16"/>
  <c r="AR353" i="16"/>
  <c r="AR377" i="16"/>
  <c r="AR492" i="16"/>
  <c r="A207" i="16"/>
  <c r="A182" i="16"/>
  <c r="AR86" i="16"/>
  <c r="AR90" i="16"/>
  <c r="AR99" i="16"/>
  <c r="AR103" i="16"/>
  <c r="AR105" i="16"/>
  <c r="AR110" i="16"/>
  <c r="AR136" i="16"/>
  <c r="AR138" i="16"/>
  <c r="AR140" i="16"/>
  <c r="AR193" i="16"/>
  <c r="AR201" i="16"/>
  <c r="AR221" i="16"/>
  <c r="AR225" i="16"/>
  <c r="AR231" i="16"/>
  <c r="AR233" i="16"/>
  <c r="AR272" i="16"/>
  <c r="AR334" i="16"/>
  <c r="AR346" i="16"/>
  <c r="AR354" i="16"/>
  <c r="AR376" i="16"/>
  <c r="AR382" i="16"/>
  <c r="AR384" i="16"/>
  <c r="AR436" i="16"/>
  <c r="AR493" i="16"/>
  <c r="AR497" i="16"/>
  <c r="AR499" i="16"/>
  <c r="CY23" i="10"/>
  <c r="CY183" i="10"/>
  <c r="CY360" i="10"/>
  <c r="CY366" i="10"/>
  <c r="AV366" i="10"/>
  <c r="AR116" i="16"/>
  <c r="AR133" i="16"/>
  <c r="AR141" i="16"/>
  <c r="AR143" i="16"/>
  <c r="AR188" i="16"/>
  <c r="AR303" i="16"/>
  <c r="AR310" i="16"/>
  <c r="AR320" i="16"/>
  <c r="AR337" i="16"/>
  <c r="AR407" i="16"/>
  <c r="AR409" i="16"/>
  <c r="AR413" i="16"/>
  <c r="AR417" i="16"/>
  <c r="AR423" i="16"/>
  <c r="AR442" i="16"/>
  <c r="AR484" i="16"/>
  <c r="AR486" i="16"/>
  <c r="AR488" i="16"/>
  <c r="CY384" i="10"/>
  <c r="CV96" i="10"/>
  <c r="CV9" i="10" s="1"/>
  <c r="CV113" i="10"/>
  <c r="CU139" i="10"/>
  <c r="CU261" i="10"/>
  <c r="CU458" i="10"/>
  <c r="CV462" i="10"/>
  <c r="CX468" i="10"/>
  <c r="CU472" i="10"/>
  <c r="AV109" i="10"/>
  <c r="AV456" i="10"/>
  <c r="AW504" i="10"/>
  <c r="AW474" i="10"/>
  <c r="AW456" i="10"/>
  <c r="AW213" i="10"/>
  <c r="CX472" i="10"/>
  <c r="CX378" i="10"/>
  <c r="CW372" i="10"/>
  <c r="CX352" i="10"/>
  <c r="CW76" i="10"/>
  <c r="AU235" i="10"/>
  <c r="AU9" i="10" s="1"/>
  <c r="CX136" i="10"/>
  <c r="CX9" i="10" s="1"/>
  <c r="CX216" i="10"/>
  <c r="CX329" i="10"/>
  <c r="CV419" i="10"/>
  <c r="CV425" i="10"/>
  <c r="AV131" i="10"/>
  <c r="AV141" i="10"/>
  <c r="AV219" i="10"/>
  <c r="AV480" i="10"/>
  <c r="AW472" i="10"/>
  <c r="AW201" i="10"/>
  <c r="AW9" i="10" s="1"/>
  <c r="AO7" i="10"/>
  <c r="N7" i="10"/>
  <c r="H7" i="10"/>
  <c r="T7" i="10"/>
  <c r="AZ411" i="10"/>
  <c r="CH344" i="10"/>
  <c r="CH351" i="10"/>
  <c r="CH375" i="10"/>
  <c r="AZ375" i="10" s="1"/>
  <c r="CH426" i="10"/>
  <c r="CH312" i="10"/>
  <c r="CH322" i="10"/>
  <c r="CH42" i="10"/>
  <c r="CH360" i="10"/>
  <c r="CH185" i="10"/>
  <c r="CH23" i="10"/>
  <c r="CH51" i="10"/>
  <c r="CH49" i="10"/>
  <c r="CH27" i="10"/>
  <c r="AZ27" i="10" s="1"/>
  <c r="CH141" i="10"/>
  <c r="CH110" i="10"/>
  <c r="CH499" i="10"/>
  <c r="CH92" i="10"/>
  <c r="CH334" i="10"/>
  <c r="CH90" i="10"/>
  <c r="CH258" i="10"/>
  <c r="CH232" i="10"/>
  <c r="CH120" i="10"/>
  <c r="CH273" i="10"/>
  <c r="CH462" i="10"/>
  <c r="CH383" i="10"/>
  <c r="CH93" i="10"/>
  <c r="CH125" i="10"/>
  <c r="AZ125" i="10" s="1"/>
  <c r="CH15" i="10"/>
  <c r="CH457" i="10"/>
  <c r="CH157" i="10"/>
  <c r="CH201" i="10"/>
  <c r="CH504" i="10"/>
  <c r="CH119" i="10"/>
  <c r="CH57" i="10"/>
  <c r="CH340" i="10"/>
  <c r="CH350" i="10"/>
  <c r="CH338" i="10"/>
  <c r="CH377" i="10"/>
  <c r="CH36" i="10"/>
  <c r="CH395" i="10"/>
  <c r="CH337" i="10"/>
  <c r="CH175" i="10"/>
  <c r="CH489" i="10"/>
  <c r="CH301" i="10"/>
  <c r="CF499" i="10"/>
  <c r="CH461" i="10"/>
  <c r="CF295" i="10"/>
  <c r="CH425" i="10"/>
  <c r="CD175" i="10"/>
  <c r="CD467" i="10"/>
  <c r="CD415" i="10"/>
  <c r="AZ484" i="10"/>
  <c r="AZ355" i="10"/>
  <c r="CH326" i="10"/>
  <c r="CH287" i="10"/>
  <c r="AZ287" i="10" s="1"/>
  <c r="CH453" i="10"/>
  <c r="CH418" i="10"/>
  <c r="CH325" i="10"/>
  <c r="CH450" i="10"/>
  <c r="CH274" i="10"/>
  <c r="CH413" i="10"/>
  <c r="CH129" i="10"/>
  <c r="CH121" i="10"/>
  <c r="CH272" i="10"/>
  <c r="CH37" i="10"/>
  <c r="AZ37" i="10" s="1"/>
  <c r="CH191" i="10"/>
  <c r="CH13" i="10"/>
  <c r="CH210" i="10"/>
  <c r="CH435" i="10"/>
  <c r="CH74" i="10"/>
  <c r="CH268" i="10"/>
  <c r="AZ268" i="10" s="1"/>
  <c r="CH265" i="10"/>
  <c r="CH458" i="10"/>
  <c r="CH150" i="10"/>
  <c r="CH140" i="10"/>
  <c r="CH242" i="10"/>
  <c r="CH35" i="10"/>
  <c r="CH107" i="10"/>
  <c r="CH396" i="10"/>
  <c r="CH10" i="10"/>
  <c r="CH39" i="10"/>
  <c r="CH152" i="10"/>
  <c r="CH64" i="10"/>
  <c r="CH388" i="10"/>
  <c r="CH19" i="10"/>
  <c r="CH101" i="10"/>
  <c r="CH153" i="10"/>
  <c r="CH275" i="10"/>
  <c r="CH280" i="10"/>
  <c r="CH32" i="10"/>
  <c r="CH147" i="10"/>
  <c r="CH211" i="10"/>
  <c r="CH305" i="10"/>
  <c r="CH505" i="10"/>
  <c r="CH333" i="10"/>
  <c r="CH321" i="10"/>
  <c r="CH341" i="10"/>
  <c r="AZ101" i="10"/>
  <c r="AZ473" i="10"/>
  <c r="AZ360" i="10"/>
  <c r="CF177" i="10"/>
  <c r="CF461" i="10"/>
  <c r="CF329" i="10"/>
  <c r="O19" i="20"/>
  <c r="R19" i="20"/>
  <c r="U19" i="20" s="1"/>
  <c r="CH428" i="10"/>
  <c r="AZ428" i="10" s="1"/>
  <c r="CH430" i="10"/>
  <c r="CH332" i="10"/>
  <c r="CH313" i="10"/>
  <c r="CH349" i="10"/>
  <c r="CH436" i="10"/>
  <c r="AZ436" i="10" s="1"/>
  <c r="CH389" i="10"/>
  <c r="CH21" i="10"/>
  <c r="AZ21" i="10" s="1"/>
  <c r="CH44" i="10"/>
  <c r="AZ44" i="10" s="1"/>
  <c r="CH465" i="10"/>
  <c r="AZ465" i="10" s="1"/>
  <c r="CH359" i="10"/>
  <c r="CH78" i="10"/>
  <c r="CH303" i="10"/>
  <c r="CH94" i="10"/>
  <c r="CH374" i="10"/>
  <c r="CH392" i="10"/>
  <c r="AZ392" i="10" s="1"/>
  <c r="CH127" i="10"/>
  <c r="CH439" i="10"/>
  <c r="CH248" i="10"/>
  <c r="CH263" i="10"/>
  <c r="CH114" i="10"/>
  <c r="CH139" i="10"/>
  <c r="AZ139" i="10" s="1"/>
  <c r="CH187" i="10"/>
  <c r="CH85" i="10"/>
  <c r="CH82" i="10"/>
  <c r="CH134" i="10"/>
  <c r="CH79" i="10"/>
  <c r="CH291" i="10"/>
  <c r="CH29" i="10"/>
  <c r="CH166" i="10"/>
  <c r="AZ166" i="10" s="1"/>
  <c r="CH219" i="10"/>
  <c r="CH193" i="10"/>
  <c r="AZ193" i="10" s="1"/>
  <c r="CH271" i="10"/>
  <c r="CH276" i="10"/>
  <c r="AZ276" i="10" s="1"/>
  <c r="CH226" i="10"/>
  <c r="CH474" i="10"/>
  <c r="CH89" i="10"/>
  <c r="CH252" i="10"/>
  <c r="CH213" i="10"/>
  <c r="CH387" i="10"/>
  <c r="CH208" i="10"/>
  <c r="CH165" i="10"/>
  <c r="CH495" i="10"/>
  <c r="AZ495" i="10" s="1"/>
  <c r="AZ505" i="10"/>
  <c r="AZ89" i="10"/>
  <c r="CK329" i="10"/>
  <c r="CH433" i="10"/>
  <c r="CH416" i="10"/>
  <c r="CH324" i="10"/>
  <c r="CH421" i="10"/>
  <c r="CH342" i="10"/>
  <c r="CH118" i="10"/>
  <c r="AZ118" i="10" s="1"/>
  <c r="CH58" i="10"/>
  <c r="CH235" i="10"/>
  <c r="CH506" i="10"/>
  <c r="CH224" i="10"/>
  <c r="AZ224" i="10" s="1"/>
  <c r="CH354" i="10"/>
  <c r="CH46" i="10"/>
  <c r="CH371" i="10"/>
  <c r="CH104" i="10"/>
  <c r="CH31" i="10"/>
  <c r="AZ31" i="10" s="1"/>
  <c r="CH238" i="10"/>
  <c r="AZ238" i="10" s="1"/>
  <c r="CH384" i="10"/>
  <c r="CH154" i="10"/>
  <c r="CH257" i="10"/>
  <c r="CH292" i="10"/>
  <c r="CH126" i="10"/>
  <c r="CH84" i="10"/>
  <c r="AZ84" i="10" s="1"/>
  <c r="CH161" i="10"/>
  <c r="CH135" i="10"/>
  <c r="CH112" i="10"/>
  <c r="AZ112" i="10" s="1"/>
  <c r="CH144" i="10"/>
  <c r="CH382" i="10"/>
  <c r="CH509" i="10"/>
  <c r="CH77" i="10"/>
  <c r="CH400" i="10"/>
  <c r="CH352" i="10"/>
  <c r="CH243" i="10"/>
  <c r="CH178" i="10"/>
  <c r="CH319" i="10"/>
  <c r="CH55" i="10"/>
  <c r="CH241" i="10"/>
  <c r="CH284" i="10"/>
  <c r="AZ284" i="10" s="1"/>
  <c r="CH283" i="10"/>
  <c r="CH288" i="10"/>
  <c r="CH451" i="10"/>
  <c r="CH331" i="10"/>
  <c r="CH339" i="10"/>
  <c r="CF204" i="10"/>
  <c r="AZ312" i="10"/>
  <c r="AZ79" i="10"/>
  <c r="CH379" i="10"/>
  <c r="AZ379" i="10" s="1"/>
  <c r="CH373" i="10"/>
  <c r="AZ373" i="10" s="1"/>
  <c r="CH317" i="10"/>
  <c r="CH295" i="10"/>
  <c r="CH215" i="10"/>
  <c r="CH399" i="10"/>
  <c r="CH188" i="10"/>
  <c r="CH490" i="10"/>
  <c r="CH365" i="10"/>
  <c r="CH368" i="10"/>
  <c r="AZ368" i="10" s="1"/>
  <c r="CH402" i="10"/>
  <c r="CH297" i="10"/>
  <c r="CH71" i="10"/>
  <c r="CH239" i="10"/>
  <c r="CH171" i="10"/>
  <c r="CH225" i="10"/>
  <c r="CH254" i="10"/>
  <c r="CH390" i="10"/>
  <c r="CH348" i="10"/>
  <c r="AZ348" i="10" s="1"/>
  <c r="CH470" i="10"/>
  <c r="CH38" i="10"/>
  <c r="CH234" i="10"/>
  <c r="CH176" i="10"/>
  <c r="CH443" i="10"/>
  <c r="CH103" i="10"/>
  <c r="CH81" i="10"/>
  <c r="AZ81" i="10" s="1"/>
  <c r="CH148" i="10"/>
  <c r="CH202" i="10"/>
  <c r="CH108" i="10"/>
  <c r="CH267" i="10"/>
  <c r="CH318" i="10"/>
  <c r="AZ318" i="10" s="1"/>
  <c r="CH61" i="10"/>
  <c r="CH102" i="10"/>
  <c r="CH168" i="10"/>
  <c r="CH315" i="10"/>
  <c r="CH145" i="10"/>
  <c r="CH76" i="10"/>
  <c r="CH381" i="10"/>
  <c r="CH298" i="10"/>
  <c r="CH109" i="10"/>
  <c r="CH293" i="10"/>
  <c r="CH250" i="10"/>
  <c r="AZ250" i="10" s="1"/>
  <c r="CH70" i="10"/>
  <c r="CH449" i="10"/>
  <c r="CH410" i="10"/>
  <c r="CH155" i="10"/>
  <c r="AZ155" i="10" s="1"/>
  <c r="CH366" i="10"/>
  <c r="CH364" i="10"/>
  <c r="CH507" i="10"/>
  <c r="CH487" i="10"/>
  <c r="CH406" i="10"/>
  <c r="CH454" i="10"/>
  <c r="CH163" i="10"/>
  <c r="CH424" i="10"/>
  <c r="AZ424" i="10" s="1"/>
  <c r="CH444" i="10"/>
  <c r="CH88" i="10"/>
  <c r="CH442" i="10"/>
  <c r="CH255" i="10"/>
  <c r="CH310" i="10"/>
  <c r="CH422" i="10"/>
  <c r="CH411" i="10"/>
  <c r="CH369" i="10"/>
  <c r="CH431" i="10"/>
  <c r="CH190" i="10"/>
  <c r="CH429" i="10"/>
  <c r="CH167" i="10"/>
  <c r="CH363" i="10"/>
  <c r="CH496" i="10"/>
  <c r="CH91" i="10"/>
  <c r="CH149" i="10"/>
  <c r="CH304" i="10"/>
  <c r="CH279" i="10"/>
  <c r="CH256" i="10"/>
  <c r="CH498" i="10"/>
  <c r="CH502" i="10"/>
  <c r="CH48" i="10"/>
  <c r="CH207" i="10"/>
  <c r="CH131" i="10"/>
  <c r="CH205" i="10"/>
  <c r="AZ205" i="10" s="1"/>
  <c r="CH222" i="10"/>
  <c r="CH412" i="10"/>
  <c r="CH261" i="10"/>
  <c r="CH316" i="10"/>
  <c r="AZ316" i="10" s="1"/>
  <c r="CH290" i="10"/>
  <c r="CH289" i="10"/>
  <c r="CH220" i="10"/>
  <c r="CH45" i="10"/>
  <c r="CH464" i="10"/>
  <c r="CH480" i="10"/>
  <c r="CH63" i="10"/>
  <c r="CH96" i="10"/>
  <c r="CH199" i="10"/>
  <c r="CH183" i="10"/>
  <c r="CH67" i="10"/>
  <c r="CH138" i="10"/>
  <c r="CH182" i="10"/>
  <c r="CH40" i="10"/>
  <c r="CH18" i="10"/>
  <c r="CH60" i="10"/>
  <c r="CH508" i="10"/>
  <c r="CH231" i="10"/>
  <c r="AZ231" i="10" s="1"/>
  <c r="CH80" i="10"/>
  <c r="CH483" i="10"/>
  <c r="CH278" i="10"/>
  <c r="CH196" i="10"/>
  <c r="CH397" i="10"/>
  <c r="CH124" i="10"/>
  <c r="CH404" i="10"/>
  <c r="AZ404" i="10" s="1"/>
  <c r="CH376" i="10"/>
  <c r="CH33" i="10"/>
  <c r="AZ33" i="10" s="1"/>
  <c r="CH172" i="10"/>
  <c r="CH132" i="10"/>
  <c r="CH314" i="10"/>
  <c r="CH391" i="10"/>
  <c r="AZ391" i="10" s="1"/>
  <c r="CH251" i="10"/>
  <c r="AZ251" i="10" s="1"/>
  <c r="CH327" i="10"/>
  <c r="CH434" i="10"/>
  <c r="CH440" i="10"/>
  <c r="CH253" i="10"/>
  <c r="AZ253" i="10" s="1"/>
  <c r="CH423" i="10"/>
  <c r="CH378" i="10"/>
  <c r="CH143" i="10"/>
  <c r="CH356" i="10"/>
  <c r="CH221" i="10"/>
  <c r="CH22" i="10"/>
  <c r="CH62" i="10"/>
  <c r="CH472" i="10"/>
  <c r="CH307" i="10"/>
  <c r="CH200" i="10"/>
  <c r="CH229" i="10"/>
  <c r="CH128" i="10"/>
  <c r="CH47" i="10"/>
  <c r="CH204" i="10"/>
  <c r="CH159" i="10"/>
  <c r="CH100" i="10"/>
  <c r="CH281" i="10"/>
  <c r="CH370" i="10"/>
  <c r="CH286" i="10"/>
  <c r="CH345" i="10"/>
  <c r="CH158" i="10"/>
  <c r="CH25" i="10"/>
  <c r="CH466" i="10"/>
  <c r="CH343" i="10"/>
  <c r="CH198" i="10"/>
  <c r="CH41" i="10"/>
  <c r="CH294" i="10"/>
  <c r="CH468" i="10"/>
  <c r="CH151" i="10"/>
  <c r="CH117" i="10"/>
  <c r="CH181" i="10"/>
  <c r="CH398" i="10"/>
  <c r="CH478" i="10"/>
  <c r="CH12" i="10"/>
  <c r="CH409" i="10"/>
  <c r="CH179" i="10"/>
  <c r="CH216" i="10"/>
  <c r="CH87" i="10"/>
  <c r="CH447" i="10"/>
  <c r="CH309" i="10"/>
  <c r="CF220" i="10"/>
  <c r="CF467" i="10"/>
  <c r="CH335" i="10"/>
  <c r="CB432" i="10"/>
  <c r="CB405" i="10"/>
  <c r="CB477" i="10"/>
  <c r="CB493" i="10"/>
  <c r="CB419" i="10"/>
  <c r="CB447" i="10"/>
  <c r="CB309" i="10"/>
  <c r="CB323" i="10"/>
  <c r="CB353" i="10"/>
  <c r="O51" i="20"/>
  <c r="R51" i="20"/>
  <c r="U51" i="20" s="1"/>
  <c r="O45" i="20"/>
  <c r="R34" i="20"/>
  <c r="U34" i="20" s="1"/>
  <c r="O27" i="20"/>
  <c r="CY396" i="10"/>
  <c r="AV396" i="10"/>
  <c r="AR51" i="16"/>
  <c r="AR227" i="16"/>
  <c r="AV100" i="10"/>
  <c r="CY100" i="10"/>
  <c r="AV152" i="10"/>
  <c r="CY152" i="10"/>
  <c r="CO337" i="10"/>
  <c r="CO335" i="10"/>
  <c r="CO489" i="10"/>
  <c r="CO186" i="10"/>
  <c r="CO405" i="10"/>
  <c r="CO165" i="10"/>
  <c r="CO431" i="10"/>
  <c r="AR22" i="16"/>
  <c r="AR29" i="16"/>
  <c r="AR44" i="16"/>
  <c r="AR67" i="16"/>
  <c r="AR87" i="16"/>
  <c r="AR98" i="16"/>
  <c r="AR142" i="16"/>
  <c r="AR164" i="16"/>
  <c r="AR176" i="16"/>
  <c r="AR214" i="16"/>
  <c r="AR218" i="16"/>
  <c r="A495" i="16"/>
  <c r="AR495" i="16"/>
  <c r="AV195" i="10"/>
  <c r="CY195" i="10"/>
  <c r="AR7" i="16"/>
  <c r="AR11" i="16"/>
  <c r="AR19" i="16"/>
  <c r="AR23" i="16"/>
  <c r="AR53" i="16"/>
  <c r="AR68" i="16"/>
  <c r="AV162" i="10"/>
  <c r="CY162" i="10"/>
  <c r="AV76" i="10"/>
  <c r="CY76" i="10"/>
  <c r="AV116" i="10"/>
  <c r="CY116" i="10"/>
  <c r="CO192" i="10"/>
  <c r="CO327" i="10"/>
  <c r="AR20" i="16"/>
  <c r="AR38" i="16"/>
  <c r="AR42" i="16"/>
  <c r="AR65" i="16"/>
  <c r="AR195" i="16"/>
  <c r="AR212" i="16"/>
  <c r="AR240" i="16"/>
  <c r="AV190" i="10"/>
  <c r="CY190" i="10"/>
  <c r="AV210" i="10"/>
  <c r="CY210" i="10"/>
  <c r="AV231" i="10"/>
  <c r="CY231" i="10"/>
  <c r="AR365" i="16"/>
  <c r="AR390" i="16"/>
  <c r="AR504" i="16"/>
  <c r="CY141" i="10"/>
  <c r="AV198" i="10"/>
  <c r="AV344" i="10"/>
  <c r="CY211" i="10"/>
  <c r="CY474" i="10"/>
  <c r="AR362" i="16"/>
  <c r="AR380" i="16"/>
  <c r="AR387" i="16"/>
  <c r="AR438" i="16"/>
  <c r="AR459" i="16"/>
  <c r="CY232" i="10"/>
  <c r="AV155" i="10"/>
  <c r="CY15" i="10"/>
  <c r="AR226" i="16"/>
  <c r="AR255" i="16"/>
  <c r="AR325" i="16"/>
  <c r="AR381" i="16"/>
  <c r="AR474" i="16"/>
  <c r="AR478" i="16"/>
  <c r="CY118" i="10"/>
  <c r="AR256" i="16"/>
  <c r="AR283" i="16"/>
  <c r="AR287" i="16"/>
  <c r="AR368" i="16"/>
  <c r="AR396" i="16"/>
  <c r="A143" i="16"/>
  <c r="A233" i="16"/>
  <c r="A4" i="18"/>
  <c r="C2" i="10"/>
  <c r="A2" i="18"/>
  <c r="D3" i="16"/>
  <c r="BW399" i="10"/>
  <c r="BW269" i="10"/>
  <c r="BW104" i="10"/>
  <c r="BW272" i="10"/>
  <c r="AZ272" i="10" s="1"/>
  <c r="BW380" i="10"/>
  <c r="BW109" i="10"/>
  <c r="BW507" i="10"/>
  <c r="BW278" i="10"/>
  <c r="AZ278" i="10" s="1"/>
  <c r="BW66" i="10"/>
  <c r="BW93" i="10"/>
  <c r="BW239" i="10"/>
  <c r="BW229" i="10"/>
  <c r="AZ229" i="10" s="1"/>
  <c r="BW417" i="10"/>
  <c r="BW487" i="10"/>
  <c r="BW425" i="10"/>
  <c r="BW483" i="10"/>
  <c r="AZ483" i="10" s="1"/>
  <c r="BW397" i="10"/>
  <c r="BW201" i="10"/>
  <c r="BW188" i="10"/>
  <c r="AZ188" i="10" s="1"/>
  <c r="BW282" i="10"/>
  <c r="BW95" i="10"/>
  <c r="BW88" i="10"/>
  <c r="BW315" i="10"/>
  <c r="BW241" i="10"/>
  <c r="BW136" i="10"/>
  <c r="BW354" i="10"/>
  <c r="BW445" i="10"/>
  <c r="BW267" i="10"/>
  <c r="BW30" i="10"/>
  <c r="BW217" i="10"/>
  <c r="BW87" i="10"/>
  <c r="BW200" i="10"/>
  <c r="AZ200" i="10" s="1"/>
  <c r="BW422" i="10"/>
  <c r="BW257" i="10"/>
  <c r="BW35" i="10"/>
  <c r="BW179" i="10"/>
  <c r="BW367" i="10"/>
  <c r="BW349" i="10"/>
  <c r="BW222" i="10"/>
  <c r="BW138" i="10"/>
  <c r="BW29" i="10"/>
  <c r="BW213" i="10"/>
  <c r="BW346" i="10"/>
  <c r="BW400" i="10"/>
  <c r="BW285" i="10"/>
  <c r="BW486" i="10"/>
  <c r="BW423" i="10"/>
  <c r="BW64" i="10"/>
  <c r="AZ64" i="10" s="1"/>
  <c r="BW345" i="10"/>
  <c r="BW149" i="10"/>
  <c r="BW277" i="10"/>
  <c r="BW202" i="10"/>
  <c r="BW74" i="10"/>
  <c r="BW402" i="10"/>
  <c r="BW59" i="10"/>
  <c r="BW134" i="10"/>
  <c r="AZ134" i="10" s="1"/>
  <c r="BW290" i="10"/>
  <c r="BW161" i="10"/>
  <c r="BW382" i="10"/>
  <c r="BW172" i="10"/>
  <c r="BW68" i="10"/>
  <c r="BW158" i="10"/>
  <c r="BW297" i="10"/>
  <c r="BW34" i="10"/>
  <c r="AZ34" i="10" s="1"/>
  <c r="BW289" i="10"/>
  <c r="BW115" i="10"/>
  <c r="BW432" i="10"/>
  <c r="BW419" i="10"/>
  <c r="BW111" i="10"/>
  <c r="AZ111" i="10" s="1"/>
  <c r="BW16" i="10"/>
  <c r="BW462" i="10"/>
  <c r="BW335" i="10"/>
  <c r="BW223" i="10"/>
  <c r="BW28" i="10"/>
  <c r="BW42" i="10"/>
  <c r="BW302" i="10"/>
  <c r="BW421" i="10"/>
  <c r="BW307" i="10"/>
  <c r="BW386" i="10"/>
  <c r="BW295" i="10"/>
  <c r="BW332" i="10"/>
  <c r="BW169" i="10"/>
  <c r="BW78" i="10"/>
  <c r="AZ78" i="10" s="1"/>
  <c r="BW25" i="10"/>
  <c r="AZ25" i="10" s="1"/>
  <c r="BW375" i="10"/>
  <c r="BW219" i="10"/>
  <c r="BW174" i="10"/>
  <c r="BW102" i="10"/>
  <c r="AZ102" i="10" s="1"/>
  <c r="BW350" i="10"/>
  <c r="BW196" i="10"/>
  <c r="BW418" i="10"/>
  <c r="BW341" i="10"/>
  <c r="BW463" i="10"/>
  <c r="BW237" i="10"/>
  <c r="BW62" i="10"/>
  <c r="BW286" i="10"/>
  <c r="BW477" i="10"/>
  <c r="AZ477" i="10" s="1"/>
  <c r="BW148" i="10"/>
  <c r="BW369" i="10"/>
  <c r="BW328" i="10"/>
  <c r="BW319" i="10"/>
  <c r="BW338" i="10"/>
  <c r="BW453" i="10"/>
  <c r="BW13" i="10"/>
  <c r="BW140" i="10"/>
  <c r="BW456" i="10"/>
  <c r="BW131" i="10"/>
  <c r="BW280" i="10"/>
  <c r="BW207" i="10"/>
  <c r="BW352" i="10"/>
  <c r="BW366" i="10"/>
  <c r="BW19" i="10"/>
  <c r="AZ19" i="10" s="1"/>
  <c r="BW448" i="10"/>
  <c r="BW92" i="10"/>
  <c r="AZ92" i="10" s="1"/>
  <c r="BV67" i="10"/>
  <c r="AZ67" i="10" s="1"/>
  <c r="BV47" i="10"/>
  <c r="BV184" i="10"/>
  <c r="BV10" i="10"/>
  <c r="BV381" i="10"/>
  <c r="AZ381" i="10" s="1"/>
  <c r="BV236" i="10"/>
  <c r="AZ236" i="10" s="1"/>
  <c r="BV345" i="10"/>
  <c r="BV119" i="10"/>
  <c r="AZ119" i="10" s="1"/>
  <c r="BV51" i="10"/>
  <c r="AZ51" i="10" s="1"/>
  <c r="BV158" i="10"/>
  <c r="AZ158" i="10" s="1"/>
  <c r="BV314" i="10"/>
  <c r="BV283" i="10"/>
  <c r="BV17" i="10"/>
  <c r="AZ17" i="10" s="1"/>
  <c r="BV351" i="10"/>
  <c r="AZ351" i="10" s="1"/>
  <c r="BV410" i="10"/>
  <c r="BV266" i="10"/>
  <c r="BV216" i="10"/>
  <c r="AZ216" i="10" s="1"/>
  <c r="BV257" i="10"/>
  <c r="BV448" i="10"/>
  <c r="BV252" i="10"/>
  <c r="BV234" i="10"/>
  <c r="AZ234" i="10" s="1"/>
  <c r="BV406" i="10"/>
  <c r="AZ406" i="10" s="1"/>
  <c r="BV455" i="10"/>
  <c r="BV499" i="10"/>
  <c r="BV41" i="10"/>
  <c r="BV285" i="10"/>
  <c r="BV185" i="10"/>
  <c r="AZ185" i="10" s="1"/>
  <c r="BV338" i="10"/>
  <c r="BV271" i="10"/>
  <c r="AZ271" i="10" s="1"/>
  <c r="BV171" i="10"/>
  <c r="AZ171" i="10" s="1"/>
  <c r="BV349" i="10"/>
  <c r="BV390" i="10"/>
  <c r="BV76" i="10"/>
  <c r="AZ76" i="10" s="1"/>
  <c r="BV377" i="10"/>
  <c r="AZ377" i="10" s="1"/>
  <c r="BV313" i="10"/>
  <c r="AZ313" i="10" s="1"/>
  <c r="BV13" i="10"/>
  <c r="BV14" i="10"/>
  <c r="AZ14" i="10" s="1"/>
  <c r="BV470" i="10"/>
  <c r="AZ470" i="10" s="1"/>
  <c r="BV38" i="10"/>
  <c r="BV282" i="10"/>
  <c r="BV53" i="10"/>
  <c r="BV443" i="10"/>
  <c r="AZ443" i="10" s="1"/>
  <c r="BV389" i="10"/>
  <c r="BV476" i="10"/>
  <c r="BV167" i="10"/>
  <c r="AZ167" i="10" s="1"/>
  <c r="BV402" i="10"/>
  <c r="AZ402" i="10" s="1"/>
  <c r="BV254" i="10"/>
  <c r="AZ254" i="10" s="1"/>
  <c r="BV246" i="10"/>
  <c r="AZ246" i="10" s="1"/>
  <c r="BV461" i="10"/>
  <c r="AZ461" i="10" s="1"/>
  <c r="BV208" i="10"/>
  <c r="AZ208" i="10" s="1"/>
  <c r="BV304" i="10"/>
  <c r="BV203" i="10"/>
  <c r="AZ203" i="10" s="1"/>
  <c r="BV82" i="10"/>
  <c r="AZ82" i="10" s="1"/>
  <c r="BV121" i="10"/>
  <c r="AZ121" i="10" s="1"/>
  <c r="BV310" i="10"/>
  <c r="BV366" i="10"/>
  <c r="BV399" i="10"/>
  <c r="AZ399" i="10" s="1"/>
  <c r="BV442" i="10"/>
  <c r="AZ442" i="10" s="1"/>
  <c r="BV150" i="10"/>
  <c r="BV353" i="10"/>
  <c r="BV221" i="10"/>
  <c r="AZ221" i="10" s="1"/>
  <c r="BV215" i="10"/>
  <c r="AZ215" i="10" s="1"/>
  <c r="BV164" i="10"/>
  <c r="BV35" i="10"/>
  <c r="BV435" i="10"/>
  <c r="BV507" i="10"/>
  <c r="AZ507" i="10" s="1"/>
  <c r="BV384" i="10"/>
  <c r="BV237" i="10"/>
  <c r="AZ237" i="10" s="1"/>
  <c r="BV270" i="10"/>
  <c r="AZ270" i="10" s="1"/>
  <c r="BV95" i="10"/>
  <c r="AZ95" i="10" s="1"/>
  <c r="BV370" i="10"/>
  <c r="BV19" i="10"/>
  <c r="BV281" i="10"/>
  <c r="AZ281" i="10" s="1"/>
  <c r="BV259" i="10"/>
  <c r="AZ259" i="10" s="1"/>
  <c r="BV190" i="10"/>
  <c r="BV161" i="10"/>
  <c r="BV489" i="10"/>
  <c r="BV279" i="10"/>
  <c r="AZ279" i="10" s="1"/>
  <c r="BV472" i="10"/>
  <c r="BV255" i="10"/>
  <c r="BV291" i="10"/>
  <c r="BV408" i="10"/>
  <c r="AZ408" i="10" s="1"/>
  <c r="BV42" i="10"/>
  <c r="BV55" i="10"/>
  <c r="AZ55" i="10" s="1"/>
  <c r="BV301" i="10"/>
  <c r="AZ301" i="10" s="1"/>
  <c r="BV420" i="10"/>
  <c r="AZ420" i="10" s="1"/>
  <c r="BV500" i="10"/>
  <c r="BV120" i="10"/>
  <c r="BV459" i="10"/>
  <c r="AZ459" i="10" s="1"/>
  <c r="BV239" i="10"/>
  <c r="BV141" i="10"/>
  <c r="BV425" i="10"/>
  <c r="BV30" i="10"/>
  <c r="AZ30" i="10" s="1"/>
  <c r="BV462" i="10"/>
  <c r="BV430" i="10"/>
  <c r="BV90" i="10"/>
  <c r="BV222" i="10"/>
  <c r="AZ222" i="10" s="1"/>
  <c r="BV497" i="10"/>
  <c r="BV468" i="10"/>
  <c r="BV466" i="10"/>
  <c r="BV140" i="10"/>
  <c r="BV409" i="10"/>
  <c r="AZ409" i="10" s="1"/>
  <c r="BV135" i="10"/>
  <c r="BV144" i="10"/>
  <c r="BV173" i="10"/>
  <c r="AZ173" i="10" s="1"/>
  <c r="BV453" i="10"/>
  <c r="BV64" i="10"/>
  <c r="BV210" i="10"/>
  <c r="BV151" i="10"/>
  <c r="BV70" i="10"/>
  <c r="AZ70" i="10" s="1"/>
  <c r="BV156" i="10"/>
  <c r="BV367" i="10"/>
  <c r="AZ367" i="10" s="1"/>
  <c r="BV277" i="10"/>
  <c r="BV129" i="10"/>
  <c r="AZ129" i="10" s="1"/>
  <c r="BV447" i="10"/>
  <c r="BV149" i="10"/>
  <c r="BV343" i="10"/>
  <c r="AZ343" i="10" s="1"/>
  <c r="BV485" i="10"/>
  <c r="AZ485" i="10" s="1"/>
  <c r="BV493" i="10"/>
  <c r="BV39" i="10"/>
  <c r="BV286" i="10"/>
  <c r="BV365" i="10"/>
  <c r="AZ365" i="10" s="1"/>
  <c r="BV77" i="10"/>
  <c r="BV463" i="10"/>
  <c r="BV104" i="10"/>
  <c r="AZ104" i="10" s="1"/>
  <c r="BV105" i="10"/>
  <c r="AZ105" i="10" s="1"/>
  <c r="BV294" i="10"/>
  <c r="BV191" i="10"/>
  <c r="BV91" i="10"/>
  <c r="AZ91" i="10" s="1"/>
  <c r="BV429" i="10"/>
  <c r="AZ429" i="10" s="1"/>
  <c r="BV146" i="10"/>
  <c r="AZ146" i="10" s="1"/>
  <c r="BV143" i="10"/>
  <c r="BV320" i="10"/>
  <c r="AZ320" i="10" s="1"/>
  <c r="BV482" i="10"/>
  <c r="AZ482" i="10" s="1"/>
  <c r="BV427" i="10"/>
  <c r="BV249" i="10"/>
  <c r="AZ249" i="10" s="1"/>
  <c r="BV450" i="10"/>
  <c r="AZ450" i="10" s="1"/>
  <c r="BV261" i="10"/>
  <c r="AZ261" i="10" s="1"/>
  <c r="BV196" i="10"/>
  <c r="BV59" i="10"/>
  <c r="BV114" i="10"/>
  <c r="AZ114" i="10" s="1"/>
  <c r="BV233" i="10"/>
  <c r="BV439" i="10"/>
  <c r="BV398" i="10"/>
  <c r="BV298" i="10"/>
  <c r="AZ298" i="10" s="1"/>
  <c r="BV131" i="10"/>
  <c r="AZ131" i="10" s="1"/>
  <c r="BV374" i="10"/>
  <c r="BV154" i="10"/>
  <c r="BV417" i="10"/>
  <c r="AZ417" i="10" s="1"/>
  <c r="BV162" i="10"/>
  <c r="AZ162" i="10" s="1"/>
  <c r="BV388" i="10"/>
  <c r="AZ388" i="10" s="1"/>
  <c r="BV200" i="10"/>
  <c r="BV61" i="10"/>
  <c r="AZ61" i="10" s="1"/>
  <c r="BV321" i="10"/>
  <c r="AZ321" i="10" s="1"/>
  <c r="BV189" i="10"/>
  <c r="BV479" i="10"/>
  <c r="BV218" i="10"/>
  <c r="AZ218" i="10" s="1"/>
  <c r="BV88" i="10"/>
  <c r="AZ88" i="10" s="1"/>
  <c r="BV340" i="10"/>
  <c r="BV357" i="10"/>
  <c r="BV40" i="10"/>
  <c r="BV441" i="10"/>
  <c r="AZ441" i="10" s="1"/>
  <c r="BV211" i="10"/>
  <c r="AZ211" i="10" s="1"/>
  <c r="BV240" i="10"/>
  <c r="BV416" i="10"/>
  <c r="BV228" i="10"/>
  <c r="AZ228" i="10" s="1"/>
  <c r="BV207" i="10"/>
  <c r="AZ207" i="10" s="1"/>
  <c r="BV308" i="10"/>
  <c r="BV306" i="10"/>
  <c r="AZ306" i="10" s="1"/>
  <c r="BV387" i="10"/>
  <c r="BV296" i="10"/>
  <c r="BV57" i="10"/>
  <c r="AZ57" i="10" s="1"/>
  <c r="BV93" i="10"/>
  <c r="AZ93" i="10" s="1"/>
  <c r="BV322" i="10"/>
  <c r="AZ322" i="10" s="1"/>
  <c r="BV229" i="10"/>
  <c r="BV227" i="10"/>
  <c r="BV117" i="10"/>
  <c r="AZ117" i="10" s="1"/>
  <c r="BV75" i="10"/>
  <c r="AZ75" i="10" s="1"/>
  <c r="BV305" i="10"/>
  <c r="BV319" i="10"/>
  <c r="BV165" i="10"/>
  <c r="BV265" i="10"/>
  <c r="BV220" i="10"/>
  <c r="BV475" i="10"/>
  <c r="AZ475" i="10" s="1"/>
  <c r="BV109" i="10"/>
  <c r="BV407" i="10"/>
  <c r="AZ407" i="10" s="1"/>
  <c r="BV182" i="10"/>
  <c r="BV352" i="10"/>
  <c r="AZ352" i="10" s="1"/>
  <c r="BV198" i="10"/>
  <c r="AZ198" i="10" s="1"/>
  <c r="BV106" i="10"/>
  <c r="AZ106" i="10" s="1"/>
  <c r="BV180" i="10"/>
  <c r="AZ180" i="10" s="1"/>
  <c r="BV16" i="10"/>
  <c r="BV176" i="10"/>
  <c r="BV58" i="10"/>
  <c r="AZ58" i="10" s="1"/>
  <c r="BV344" i="10"/>
  <c r="BV108" i="10"/>
  <c r="AZ108" i="10" s="1"/>
  <c r="BV486" i="10"/>
  <c r="AZ486" i="10" s="1"/>
  <c r="BV43" i="10"/>
  <c r="AZ43" i="10" s="1"/>
  <c r="BV383" i="10"/>
  <c r="BV128" i="10"/>
  <c r="BV226" i="10"/>
  <c r="AZ226" i="10" s="1"/>
  <c r="BV432" i="10"/>
  <c r="BV85" i="10"/>
  <c r="BV225" i="10"/>
  <c r="AZ225" i="10" s="1"/>
  <c r="BV376" i="10"/>
  <c r="BV498" i="10"/>
  <c r="AZ498" i="10" s="1"/>
  <c r="BV123" i="10"/>
  <c r="BV46" i="10"/>
  <c r="BV372" i="10"/>
  <c r="BV80" i="10"/>
  <c r="AZ80" i="10" s="1"/>
  <c r="BV454" i="10"/>
  <c r="BV359" i="10"/>
  <c r="BV364" i="10"/>
  <c r="AZ364" i="10" s="1"/>
  <c r="BV394" i="10"/>
  <c r="AZ394" i="10" s="1"/>
  <c r="BV315" i="10"/>
  <c r="BV323" i="10"/>
  <c r="BV124" i="10"/>
  <c r="AZ124" i="10" s="1"/>
  <c r="BV358" i="10"/>
  <c r="AZ358" i="10" s="1"/>
  <c r="BV347" i="10"/>
  <c r="BV426" i="10"/>
  <c r="AZ426" i="10" s="1"/>
  <c r="BV361" i="10"/>
  <c r="BV393" i="10"/>
  <c r="AZ393" i="10" s="1"/>
  <c r="BV32" i="10"/>
  <c r="AZ32" i="10" s="1"/>
  <c r="BV145" i="10"/>
  <c r="BV110" i="10"/>
  <c r="BV48" i="10"/>
  <c r="BV152" i="10"/>
  <c r="BV132" i="10"/>
  <c r="BV73" i="10"/>
  <c r="AZ73" i="10" s="1"/>
  <c r="BV69" i="10"/>
  <c r="AZ69" i="10" s="1"/>
  <c r="BV386" i="10"/>
  <c r="BV112" i="10"/>
  <c r="BV339" i="10"/>
  <c r="AZ339" i="10" s="1"/>
  <c r="BV142" i="10"/>
  <c r="BV133" i="10"/>
  <c r="AZ133" i="10" s="1"/>
  <c r="BV127" i="10"/>
  <c r="BV245" i="10"/>
  <c r="AZ245" i="10" s="1"/>
  <c r="BV244" i="10"/>
  <c r="AZ244" i="10" s="1"/>
  <c r="BV307" i="10"/>
  <c r="AZ307" i="10" s="1"/>
  <c r="BV12" i="10"/>
  <c r="AZ12" i="10" s="1"/>
  <c r="BV371" i="10"/>
  <c r="BV431" i="10"/>
  <c r="AZ431" i="10" s="1"/>
  <c r="BV94" i="10"/>
  <c r="BV483" i="10"/>
  <c r="BV346" i="10"/>
  <c r="BV487" i="10"/>
  <c r="AZ487" i="10" s="1"/>
  <c r="BV333" i="10"/>
  <c r="BV25" i="10"/>
  <c r="BV138" i="10"/>
  <c r="BV18" i="10"/>
  <c r="AZ18" i="10" s="1"/>
  <c r="BV419" i="10"/>
  <c r="BV65" i="10"/>
  <c r="AZ65" i="10" s="1"/>
  <c r="BV274" i="10"/>
  <c r="BV183" i="10"/>
  <c r="AZ183" i="10" s="1"/>
  <c r="BV415" i="10"/>
  <c r="BV456" i="10"/>
  <c r="BV11" i="10"/>
  <c r="AZ11" i="10" s="1"/>
  <c r="BV413" i="10"/>
  <c r="BV260" i="10"/>
  <c r="AZ260" i="10" s="1"/>
  <c r="BV214" i="10"/>
  <c r="BV341" i="10"/>
  <c r="AZ341" i="10" s="1"/>
  <c r="BV172" i="10"/>
  <c r="AZ172" i="10" s="1"/>
  <c r="BV508" i="10"/>
  <c r="BV247" i="10"/>
  <c r="BV481" i="10"/>
  <c r="AZ481" i="10" s="1"/>
  <c r="BV445" i="10"/>
  <c r="AZ445" i="10" s="1"/>
  <c r="BV232" i="10"/>
  <c r="BV217" i="10"/>
  <c r="BV449" i="10"/>
  <c r="BV380" i="10"/>
  <c r="AZ380" i="10" s="1"/>
  <c r="BV434" i="10"/>
  <c r="AZ434" i="10" s="1"/>
  <c r="BV396" i="10"/>
  <c r="BV369" i="10"/>
  <c r="AZ369" i="10" s="1"/>
  <c r="BV199" i="10"/>
  <c r="BV68" i="10"/>
  <c r="AZ68" i="10" s="1"/>
  <c r="BV212" i="10"/>
  <c r="BV181" i="10"/>
  <c r="BV273" i="10"/>
  <c r="AZ273" i="10" s="1"/>
  <c r="BV471" i="10"/>
  <c r="AZ471" i="10" s="1"/>
  <c r="BV391" i="10"/>
  <c r="BV66" i="10"/>
  <c r="AZ66" i="10" s="1"/>
  <c r="BV179" i="10"/>
  <c r="BV444" i="10"/>
  <c r="AZ444" i="10" s="1"/>
  <c r="BV272" i="10"/>
  <c r="BV289" i="10"/>
  <c r="AZ289" i="10" s="1"/>
  <c r="BV83" i="10"/>
  <c r="AZ83" i="10" s="1"/>
  <c r="BV275" i="10"/>
  <c r="AZ275" i="10" s="1"/>
  <c r="BV24" i="10"/>
  <c r="BV197" i="10"/>
  <c r="AZ197" i="10" s="1"/>
  <c r="BV300" i="10"/>
  <c r="AZ300" i="10" s="1"/>
  <c r="BV302" i="10"/>
  <c r="BV242" i="10"/>
  <c r="AZ242" i="10" s="1"/>
  <c r="BV256" i="10"/>
  <c r="AZ256" i="10" s="1"/>
  <c r="BV452" i="10"/>
  <c r="AZ452" i="10" s="1"/>
  <c r="BV136" i="10"/>
  <c r="BV467" i="10"/>
  <c r="BV290" i="10"/>
  <c r="BV356" i="10"/>
  <c r="BV458" i="10"/>
  <c r="AZ458" i="10" s="1"/>
  <c r="BV375" i="10"/>
  <c r="BV506" i="10"/>
  <c r="BV153" i="10"/>
  <c r="AZ153" i="10" s="1"/>
  <c r="BV324" i="10"/>
  <c r="AZ324" i="10" s="1"/>
  <c r="BV403" i="10"/>
  <c r="AZ403" i="10" s="1"/>
  <c r="BV354" i="10"/>
  <c r="AZ354" i="10" s="1"/>
  <c r="BV192" i="10"/>
  <c r="BV263" i="10"/>
  <c r="AZ263" i="10" s="1"/>
  <c r="BV29" i="10"/>
  <c r="BV174" i="10"/>
  <c r="AZ174" i="10" s="1"/>
  <c r="BV258" i="10"/>
  <c r="AZ258" i="10" s="1"/>
  <c r="BV235" i="10"/>
  <c r="BV251" i="10"/>
  <c r="BV71" i="10"/>
  <c r="AZ71" i="10" s="1"/>
  <c r="BV297" i="10"/>
  <c r="BV269" i="10"/>
  <c r="AZ269" i="10" s="1"/>
  <c r="BV107" i="10"/>
  <c r="BV422" i="10"/>
  <c r="BV464" i="10"/>
  <c r="AZ464" i="10" s="1"/>
  <c r="BV169" i="10"/>
  <c r="BV421" i="10"/>
  <c r="BV86" i="10"/>
  <c r="BV248" i="10"/>
  <c r="AZ248" i="10" s="1"/>
  <c r="BV412" i="10"/>
  <c r="BV418" i="10"/>
  <c r="BV504" i="10"/>
  <c r="AZ504" i="10" s="1"/>
  <c r="BV490" i="10"/>
  <c r="AZ490" i="10" s="1"/>
  <c r="BV317" i="10"/>
  <c r="AZ317" i="10" s="1"/>
  <c r="BV385" i="10"/>
  <c r="BV175" i="10"/>
  <c r="AZ175" i="10" s="1"/>
  <c r="BV303" i="10"/>
  <c r="AZ303" i="10" s="1"/>
  <c r="BV262" i="10"/>
  <c r="AZ262" i="10" s="1"/>
  <c r="BV501" i="10"/>
  <c r="BV334" i="10"/>
  <c r="AZ334" i="10" s="1"/>
  <c r="BV201" i="10"/>
  <c r="AZ201" i="10" s="1"/>
  <c r="BV326" i="10"/>
  <c r="AZ326" i="10" s="1"/>
  <c r="BV292" i="10"/>
  <c r="BV126" i="10"/>
  <c r="AZ126" i="10" s="1"/>
  <c r="BV116" i="10"/>
  <c r="AZ116" i="10" s="1"/>
  <c r="BV230" i="10"/>
  <c r="BV451" i="10"/>
  <c r="BV243" i="10"/>
  <c r="AZ243" i="10" s="1"/>
  <c r="BV382" i="10"/>
  <c r="AZ382" i="10" s="1"/>
  <c r="BV137" i="10"/>
  <c r="AZ137" i="10" s="1"/>
  <c r="BV509" i="10"/>
  <c r="BV362" i="10"/>
  <c r="BV446" i="10"/>
  <c r="BV264" i="10"/>
  <c r="AZ264" i="10" s="1"/>
  <c r="BV177" i="10"/>
  <c r="BV113" i="10"/>
  <c r="BV330" i="10"/>
  <c r="AZ330" i="10" s="1"/>
  <c r="BV293" i="10"/>
  <c r="AZ293" i="10" s="1"/>
  <c r="BV457" i="10"/>
  <c r="BV63" i="10"/>
  <c r="AZ63" i="10" s="1"/>
  <c r="BV49" i="10"/>
  <c r="AZ49" i="10" s="1"/>
  <c r="BV328" i="10"/>
  <c r="BV115" i="10"/>
  <c r="BV87" i="10"/>
  <c r="BV213" i="10"/>
  <c r="AZ213" i="10" s="1"/>
  <c r="BV122" i="10"/>
  <c r="AZ122" i="10" s="1"/>
  <c r="BV488" i="10"/>
  <c r="AZ488" i="10" s="1"/>
  <c r="BV440" i="10"/>
  <c r="AZ440" i="10" s="1"/>
  <c r="BV395" i="10"/>
  <c r="AZ395" i="10" s="1"/>
  <c r="BV45" i="10"/>
  <c r="AZ45" i="10" s="1"/>
  <c r="BV280" i="10"/>
  <c r="BV332" i="10"/>
  <c r="BV325" i="10"/>
  <c r="AZ325" i="10" s="1"/>
  <c r="BV474" i="10"/>
  <c r="AZ474" i="10" s="1"/>
  <c r="BV405" i="10"/>
  <c r="BV331" i="10"/>
  <c r="AZ331" i="10" s="1"/>
  <c r="BV438" i="10"/>
  <c r="AZ438" i="10" s="1"/>
  <c r="BV159" i="10"/>
  <c r="BV241" i="10"/>
  <c r="BV363" i="10"/>
  <c r="AZ363" i="10" s="1"/>
  <c r="BV342" i="10"/>
  <c r="AZ342" i="10" s="1"/>
  <c r="BV168" i="10"/>
  <c r="BV492" i="10"/>
  <c r="AZ492" i="10" s="1"/>
  <c r="BV103" i="10"/>
  <c r="BV223" i="10"/>
  <c r="AZ223" i="10" s="1"/>
  <c r="BV54" i="10"/>
  <c r="AZ54" i="10" s="1"/>
  <c r="BV186" i="10"/>
  <c r="BV288" i="10"/>
  <c r="BV100" i="10"/>
  <c r="AZ100" i="10" s="1"/>
  <c r="BV96" i="10"/>
  <c r="BV378" i="10"/>
  <c r="BV50" i="10"/>
  <c r="AZ50" i="10" s="1"/>
  <c r="BV62" i="10"/>
  <c r="AZ62" i="10" s="1"/>
  <c r="BV170" i="10"/>
  <c r="BV433" i="10"/>
  <c r="BV20" i="10"/>
  <c r="AZ20" i="10" s="1"/>
  <c r="BV219" i="10"/>
  <c r="AZ219" i="10" s="1"/>
  <c r="BV400" i="10"/>
  <c r="BV194" i="10"/>
  <c r="BV72" i="10"/>
  <c r="BV36" i="10"/>
  <c r="BV178" i="10"/>
  <c r="BV480" i="10"/>
  <c r="AZ480" i="10" s="1"/>
  <c r="BV74" i="10"/>
  <c r="BV299" i="10"/>
  <c r="AZ299" i="10" s="1"/>
  <c r="BV491" i="10"/>
  <c r="AZ491" i="10" s="1"/>
  <c r="AZ371" i="10"/>
  <c r="AZ165" i="10"/>
  <c r="AZ451" i="10"/>
  <c r="AZ103" i="10"/>
  <c r="AZ274" i="10"/>
  <c r="AZ109" i="10"/>
  <c r="AZ142" i="10"/>
  <c r="AZ497" i="10"/>
  <c r="AZ113" i="10"/>
  <c r="AZ383" i="10"/>
  <c r="AZ72" i="10"/>
  <c r="AZ479" i="10"/>
  <c r="AZ359" i="10"/>
  <c r="AZ416" i="10"/>
  <c r="AZ455" i="10"/>
  <c r="AZ212" i="10"/>
  <c r="AZ151" i="10"/>
  <c r="AZ282" i="10"/>
  <c r="AZ344" i="10"/>
  <c r="AZ115" i="10"/>
  <c r="AZ77" i="10"/>
  <c r="AZ476" i="10"/>
  <c r="AZ240" i="10"/>
  <c r="AZ446" i="10"/>
  <c r="AZ74" i="10"/>
  <c r="AZ423" i="10"/>
  <c r="AZ467" i="10"/>
  <c r="AZ53" i="10"/>
  <c r="AZ376" i="10"/>
  <c r="AZ285" i="10"/>
  <c r="AZ16" i="10"/>
  <c r="AZ144" i="10"/>
  <c r="AZ362" i="10"/>
  <c r="AZ372" i="10"/>
  <c r="AZ389" i="10"/>
  <c r="AZ123" i="10"/>
  <c r="AZ176" i="10"/>
  <c r="AZ87" i="10"/>
  <c r="AZ304" i="10"/>
  <c r="AZ190" i="10"/>
  <c r="AZ150" i="10"/>
  <c r="AZ506" i="10"/>
  <c r="AZ233" i="10"/>
  <c r="AZ430" i="10"/>
  <c r="AZ227" i="10"/>
  <c r="AZ186" i="10"/>
  <c r="AZ107" i="10"/>
  <c r="AZ280" i="10"/>
  <c r="AZ291" i="10"/>
  <c r="AZ182" i="10"/>
  <c r="AZ38" i="10"/>
  <c r="AZ40" i="10"/>
  <c r="AZ255" i="10"/>
  <c r="AZ59" i="10"/>
  <c r="AZ266" i="10"/>
  <c r="AZ169" i="10"/>
  <c r="AZ196" i="10"/>
  <c r="AZ338" i="10"/>
  <c r="AZ385" i="10"/>
  <c r="AZ447" i="10"/>
  <c r="AZ357" i="10"/>
  <c r="AZ288" i="10"/>
  <c r="AZ189" i="10"/>
  <c r="AZ94" i="10"/>
  <c r="AZ319" i="10"/>
  <c r="AZ410" i="10"/>
  <c r="AZ314" i="10"/>
  <c r="AZ181" i="10"/>
  <c r="AZ427" i="10"/>
  <c r="AZ152" i="10"/>
  <c r="AZ277" i="10"/>
  <c r="AZ425" i="10"/>
  <c r="BV327" i="10"/>
  <c r="AZ210" i="10"/>
  <c r="AZ374" i="10"/>
  <c r="AZ332" i="10"/>
  <c r="AZ141" i="10"/>
  <c r="AZ323" i="10"/>
  <c r="AZ361" i="10"/>
  <c r="AZ457" i="10"/>
  <c r="AZ135" i="10"/>
  <c r="AZ184" i="10"/>
  <c r="AZ257" i="10"/>
  <c r="AZ265" i="10"/>
  <c r="AZ398" i="10"/>
  <c r="AZ412" i="10"/>
  <c r="AZ346" i="10"/>
  <c r="AZ41" i="10"/>
  <c r="BV147" i="10"/>
  <c r="AZ500" i="10"/>
  <c r="AZ378" i="10"/>
  <c r="AZ302" i="10"/>
  <c r="AZ456" i="10"/>
  <c r="AZ86" i="10"/>
  <c r="AZ214" i="10"/>
  <c r="AZ47" i="10"/>
  <c r="AZ327" i="10"/>
  <c r="AZ448" i="10"/>
  <c r="A2" i="10" l="1"/>
  <c r="GF1" i="16" s="1"/>
  <c r="AZ110" i="10"/>
  <c r="AZ42" i="10"/>
  <c r="AZ433" i="10"/>
  <c r="AZ405" i="10"/>
  <c r="AZ177" i="10"/>
  <c r="AZ501" i="10"/>
  <c r="AZ418" i="10"/>
  <c r="AZ29" i="10"/>
  <c r="AZ396" i="10"/>
  <c r="AZ247" i="10"/>
  <c r="AZ127" i="10"/>
  <c r="AZ132" i="10"/>
  <c r="AZ308" i="10"/>
  <c r="AZ154" i="10"/>
  <c r="AZ143" i="10"/>
  <c r="AZ463" i="10"/>
  <c r="AZ149" i="10"/>
  <c r="AZ466" i="10"/>
  <c r="AZ90" i="10"/>
  <c r="AZ120" i="10"/>
  <c r="AZ161" i="10"/>
  <c r="AZ366" i="10"/>
  <c r="AZ390" i="10"/>
  <c r="AZ499" i="10"/>
  <c r="AZ252" i="10"/>
  <c r="AZ283" i="10"/>
  <c r="AZ10" i="10"/>
  <c r="AZ148" i="10"/>
  <c r="AZ309" i="10"/>
  <c r="AZ22" i="10"/>
  <c r="AZ163" i="10"/>
  <c r="AZ292" i="10"/>
  <c r="AZ421" i="10"/>
  <c r="AZ329" i="10"/>
  <c r="AZ85" i="10"/>
  <c r="AZ23" i="10"/>
  <c r="AZ311" i="10"/>
  <c r="AZ414" i="10"/>
  <c r="AZ147" i="10"/>
  <c r="AZ96" i="10"/>
  <c r="AZ178" i="10"/>
  <c r="AZ400" i="10"/>
  <c r="AZ170" i="10"/>
  <c r="AZ168" i="10"/>
  <c r="AZ159" i="10"/>
  <c r="AZ328" i="10"/>
  <c r="AZ230" i="10"/>
  <c r="AZ235" i="10"/>
  <c r="AZ136" i="10"/>
  <c r="AZ232" i="10"/>
  <c r="AZ415" i="10"/>
  <c r="AZ419" i="10"/>
  <c r="AZ333" i="10"/>
  <c r="AZ386" i="10"/>
  <c r="AZ347" i="10"/>
  <c r="AZ315" i="10"/>
  <c r="AZ220" i="10"/>
  <c r="AZ296" i="10"/>
  <c r="AZ340" i="10"/>
  <c r="AZ294" i="10"/>
  <c r="AZ493" i="10"/>
  <c r="AZ156" i="10"/>
  <c r="AZ472" i="10"/>
  <c r="AZ370" i="10"/>
  <c r="AZ384" i="10"/>
  <c r="AZ164" i="10"/>
  <c r="AZ310" i="10"/>
  <c r="AZ349" i="10"/>
  <c r="AZ350" i="10"/>
  <c r="AZ397" i="10"/>
  <c r="AZ478" i="10"/>
  <c r="AZ290" i="10"/>
  <c r="AZ496" i="10"/>
  <c r="AZ449" i="10"/>
  <c r="AZ145" i="10"/>
  <c r="AZ202" i="10"/>
  <c r="AZ204" i="10"/>
  <c r="A3" i="20"/>
  <c r="AZ305" i="10"/>
  <c r="AZ337" i="10"/>
  <c r="CW9" i="10"/>
  <c r="AZ453" i="10"/>
  <c r="AZ462" i="10"/>
  <c r="AZ239" i="10"/>
  <c r="AZ13" i="10"/>
  <c r="AZ295" i="10"/>
  <c r="AZ335" i="10"/>
  <c r="AZ267" i="10"/>
  <c r="AZ489" i="10"/>
  <c r="AZ356" i="10"/>
  <c r="AZ60" i="10"/>
  <c r="AZ502" i="10"/>
  <c r="AZ15" i="10"/>
  <c r="AZ422" i="10"/>
  <c r="AZ241" i="10"/>
  <c r="AZ353" i="10"/>
  <c r="O3" i="20"/>
  <c r="AZ454" i="10"/>
  <c r="AZ468" i="10"/>
  <c r="AZ36" i="10"/>
  <c r="AZ297" i="10"/>
  <c r="AZ192" i="10"/>
  <c r="AZ179" i="10"/>
  <c r="AZ199" i="10"/>
  <c r="AZ413" i="10"/>
  <c r="AZ48" i="10"/>
  <c r="AZ432" i="10"/>
  <c r="AZ387" i="10"/>
  <c r="AV9" i="10"/>
  <c r="AZ138" i="10"/>
  <c r="AZ286" i="10"/>
  <c r="AZ435" i="10"/>
  <c r="AZ509" i="10"/>
  <c r="AZ46" i="10"/>
  <c r="AZ128" i="10"/>
  <c r="AZ35" i="10"/>
  <c r="AZ508" i="10"/>
  <c r="AZ345" i="10"/>
  <c r="AZ140" i="10"/>
  <c r="AZ9" i="10" l="1"/>
  <c r="A1" i="10" s="1"/>
  <c r="F12" i="13" s="1"/>
  <c r="B13" i="13" s="1"/>
  <c r="A1" i="16" s="1"/>
  <c r="H10" i="13" s="1"/>
  <c r="C2" i="20"/>
  <c r="A1" i="20"/>
  <c r="Q37" i="20"/>
  <c r="Q44" i="20"/>
  <c r="Q17" i="20"/>
  <c r="Q12" i="20"/>
  <c r="Q27" i="20"/>
  <c r="Q7" i="20"/>
  <c r="Q50" i="20"/>
  <c r="Q35" i="20"/>
  <c r="Q45" i="20"/>
  <c r="X6" i="10"/>
  <c r="Q18" i="20"/>
  <c r="Q32" i="20"/>
  <c r="Q11" i="20"/>
  <c r="Q6" i="20"/>
  <c r="Q49" i="20"/>
  <c r="Q52" i="20"/>
  <c r="Q36" i="20"/>
  <c r="Q48" i="20"/>
  <c r="Q10" i="20"/>
  <c r="Q54" i="20"/>
  <c r="Q40" i="20"/>
  <c r="Q13" i="20"/>
  <c r="Q46" i="20"/>
  <c r="Q34" i="20"/>
  <c r="Q23" i="20"/>
  <c r="Q5" i="20"/>
  <c r="Q38" i="20"/>
  <c r="Q29" i="20"/>
  <c r="Q20" i="20"/>
  <c r="Q43" i="20"/>
  <c r="Q39" i="20"/>
  <c r="Q16" i="20"/>
  <c r="Q51" i="20"/>
  <c r="Q19" i="20"/>
  <c r="Q53" i="20"/>
  <c r="Q25" i="20"/>
  <c r="Q9" i="20"/>
  <c r="Q33" i="20"/>
  <c r="Q42" i="20"/>
  <c r="Q24" i="20"/>
  <c r="Q26" i="20"/>
  <c r="Q22" i="20"/>
  <c r="Q28" i="20"/>
  <c r="Q14" i="20"/>
  <c r="Q31" i="20"/>
  <c r="Q47" i="20"/>
  <c r="Q30" i="20"/>
  <c r="Q15" i="20"/>
  <c r="Q8" i="20"/>
  <c r="Q41" i="20"/>
  <c r="Q21" i="20"/>
  <c r="W6" i="10"/>
  <c r="A4" i="10"/>
  <c r="A3" i="16" l="1"/>
  <c r="B2" i="16" s="1"/>
  <c r="C8" i="10"/>
  <c r="M1" i="16"/>
</calcChain>
</file>

<file path=xl/sharedStrings.xml><?xml version="1.0" encoding="utf-8"?>
<sst xmlns="http://schemas.openxmlformats.org/spreadsheetml/2006/main" count="687" uniqueCount="427">
  <si>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</si>
  <si>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</si>
  <si>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</si>
  <si>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</si>
  <si>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</si>
  <si>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</si>
  <si>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</si>
  <si>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</si>
  <si>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</si>
  <si>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</si>
  <si>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</si>
  <si>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</si>
  <si>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</si>
  <si>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</si>
  <si>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</si>
  <si>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</si>
  <si>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</si>
  <si>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</si>
  <si>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</si>
  <si>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</si>
  <si>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</si>
  <si>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</si>
  <si>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</si>
  <si>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</si>
  <si>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</si>
  <si>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</si>
  <si>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</si>
  <si>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</si>
  <si>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</si>
  <si>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</si>
  <si>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</si>
  <si>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</si>
  <si>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</si>
  <si>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</si>
  <si>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</si>
  <si>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</si>
  <si>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</si>
  <si>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</si>
  <si>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</si>
  <si>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</si>
  <si>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</si>
  <si>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</si>
  <si>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</si>
  <si>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</si>
  <si>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</si>
  <si>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</si>
  <si>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</si>
  <si>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</si>
  <si>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</si>
  <si>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</si>
  <si>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</si>
  <si>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</si>
  <si>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</si>
  <si>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</si>
  <si>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</si>
  <si>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</si>
  <si>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</si>
  <si>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</si>
  <si>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</si>
  <si>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</si>
  <si>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</si>
  <si>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</si>
  <si>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</si>
  <si>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</si>
  <si>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</si>
  <si>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</si>
  <si>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</si>
  <si>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</si>
  <si>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</si>
  <si>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</si>
  <si>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</si>
  <si>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</si>
  <si>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</si>
  <si>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</si>
  <si>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</si>
  <si>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</si>
  <si>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</si>
  <si>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</si>
  <si>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</si>
  <si>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</si>
  <si>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</si>
  <si>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</si>
  <si>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</si>
  <si>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</si>
  <si>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</si>
  <si>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</si>
  <si>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</si>
  <si>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</si>
  <si>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</si>
  <si>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</si>
  <si>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</si>
  <si>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</si>
  <si>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</si>
  <si>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</si>
  <si>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</si>
  <si>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</si>
  <si>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</si>
  <si>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</si>
  <si>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</si>
  <si>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</si>
  <si>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</si>
  <si>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</si>
  <si>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</si>
  <si>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</si>
  <si>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</si>
  <si>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</si>
  <si>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</si>
  <si>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</si>
  <si>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</si>
  <si>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</si>
  <si>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</si>
  <si>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</si>
  <si>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</si>
  <si>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</si>
  <si>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</si>
  <si>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</si>
  <si>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</si>
  <si>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</si>
  <si>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</si>
  <si>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</si>
  <si>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</si>
  <si>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</si>
  <si>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</si>
  <si>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</si>
  <si>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</si>
  <si>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</si>
  <si>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</si>
  <si>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</si>
  <si>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</si>
  <si>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</si>
  <si>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</si>
  <si>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</si>
  <si>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</si>
  <si>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</si>
  <si>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</si>
  <si>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</si>
  <si>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</si>
  <si>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</si>
  <si>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</si>
  <si>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</si>
  <si>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</si>
  <si>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</si>
  <si>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</si>
  <si>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</si>
  <si>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</si>
  <si>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</si>
  <si>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</si>
  <si>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</si>
  <si>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</si>
  <si>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</si>
  <si>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</si>
  <si>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</si>
  <si>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</si>
  <si>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</si>
  <si>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</si>
  <si>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</si>
  <si>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</si>
  <si>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</si>
  <si>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</si>
  <si>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</si>
  <si>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</si>
  <si>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</si>
  <si>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</si>
  <si>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</si>
  <si>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</si>
  <si>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</si>
  <si>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</si>
  <si>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</si>
  <si>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</si>
  <si>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</si>
  <si>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</si>
  <si>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</si>
  <si>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</si>
  <si>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</si>
  <si>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</si>
  <si>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</si>
  <si>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</si>
  <si>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</si>
  <si>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</si>
  <si>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</si>
  <si>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</si>
  <si>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</si>
  <si>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</si>
  <si>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</si>
  <si>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</si>
  <si>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</si>
  <si>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</si>
  <si>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</si>
  <si>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</si>
  <si>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</si>
  <si>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</si>
  <si>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</si>
  <si>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</si>
  <si>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</si>
  <si>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</si>
  <si>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</si>
  <si>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</si>
  <si>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</si>
  <si>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</si>
  <si>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</si>
  <si>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</si>
  <si>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</si>
  <si>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</si>
  <si>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</si>
  <si>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</si>
  <si>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</si>
  <si>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</si>
  <si>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</si>
  <si>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</si>
  <si>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</si>
  <si>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</si>
  <si>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</si>
  <si>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</si>
  <si>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</si>
  <si>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</si>
  <si>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</si>
  <si>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</si>
  <si>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</si>
  <si>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</si>
  <si>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</si>
  <si>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</si>
  <si>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</si>
  <si>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</si>
  <si>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</si>
  <si>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</si>
  <si>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</si>
  <si>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</si>
  <si>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</si>
  <si>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</si>
  <si>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</si>
  <si>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</si>
  <si>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</si>
  <si>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</si>
  <si>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</si>
  <si>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</si>
  <si>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</si>
  <si>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</si>
  <si>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</si>
  <si>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</si>
  <si>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</si>
  <si>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</si>
  <si>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</si>
  <si>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</si>
  <si>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</si>
  <si>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</si>
  <si>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</si>
  <si>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</si>
  <si>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</si>
  <si>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</si>
  <si>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</si>
  <si>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</si>
  <si>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</si>
  <si>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</si>
  <si>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</si>
  <si>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</si>
  <si>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</si>
  <si>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</si>
  <si>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</si>
  <si>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</si>
  <si>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</si>
  <si>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</si>
  <si>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</si>
  <si>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</si>
  <si>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</si>
  <si>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</si>
  <si>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</si>
  <si>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</si>
  <si>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</si>
  <si>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</si>
  <si>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</si>
  <si>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</si>
  <si>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</si>
  <si>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</si>
  <si>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</si>
  <si>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</si>
  <si>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</si>
  <si>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</si>
  <si>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</si>
  <si>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</si>
  <si>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</si>
  <si>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</si>
  <si>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</si>
  <si>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</si>
  <si>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</si>
  <si>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</si>
  <si>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</si>
  <si>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</si>
  <si>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</si>
  <si>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</si>
  <si>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</si>
  <si>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</si>
  <si>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1.1</t>
  </si>
  <si>
    <t>1.2</t>
  </si>
  <si>
    <t>2.1</t>
  </si>
  <si>
    <t>2.2</t>
  </si>
  <si>
    <t>2.3</t>
  </si>
  <si>
    <t>3</t>
  </si>
  <si>
    <t>4</t>
  </si>
  <si>
    <t>5</t>
  </si>
  <si>
    <t>6.1</t>
  </si>
  <si>
    <t>6.2</t>
  </si>
  <si>
    <t>7</t>
  </si>
  <si>
    <t>8</t>
  </si>
  <si>
    <t>9</t>
  </si>
  <si>
    <t>10.1</t>
  </si>
  <si>
    <t>10.2</t>
  </si>
  <si>
    <t>11.1</t>
  </si>
  <si>
    <t>11.2</t>
  </si>
  <si>
    <t>12.1</t>
  </si>
  <si>
    <t>12.2</t>
  </si>
  <si>
    <t>12.3</t>
  </si>
  <si>
    <t>13</t>
  </si>
  <si>
    <t>14</t>
  </si>
  <si>
    <t>другое</t>
  </si>
  <si>
    <t>2602210611vpr</t>
  </si>
  <si>
    <t>bio11.1</t>
  </si>
  <si>
    <t>1.3.5.6.1.2</t>
  </si>
  <si>
    <t>Агафонова И.Б.,Сивоглазов В.И. Биология (базовый и углубленный уровни) 11 класс ООО "ДРОФА"</t>
  </si>
  <si>
    <t>bio11.2</t>
  </si>
  <si>
    <t>1.3.5.6.2.2</t>
  </si>
  <si>
    <t>Беляев Д.К.,Дымшиц Г.М.,Бородин П.М. и др./Под ред. Беляева Д.К.,Дымшица Г.М. Биология (базовый уровень) 11 класс АО "Издательство "Просвещение"</t>
  </si>
  <si>
    <t>bio11.3</t>
  </si>
  <si>
    <t>1.3.5.6.3.1</t>
  </si>
  <si>
    <t>Вахрушев А.А., Бурский О.В., Раутиан А.С., Родионова Е.И., Розанов М.Н. Биология (базовый уровень)  10 - 11 класс ООО "Баласс"</t>
  </si>
  <si>
    <t>bio11.4</t>
  </si>
  <si>
    <t>1.3.5.6.4.2</t>
  </si>
  <si>
    <t>Каменский А.А.,Касперская Е.К.,Сивоглазов В.И. Биология (базовый уровень) 11 класс АО "Издательство "Просвещение"</t>
  </si>
  <si>
    <t>bio11.5</t>
  </si>
  <si>
    <t>1.3.5.6.5.2</t>
  </si>
  <si>
    <t>Пасечник В.В., Каменский А.А., Рубцов А.М. и др./Под ред. Пасечника В.В. Биология (базовый уровень) 11 класс АО "Издательство "Просвещение"</t>
  </si>
  <si>
    <t>bio11.6</t>
  </si>
  <si>
    <t>1.3.5.6.6.2</t>
  </si>
  <si>
    <t>Сивоглазов В.И., Агафонова И.Б.,Захарова Е.Т. Биология. Общая биология (базовый уровень) 11 класс ООО "ДРОФА"</t>
  </si>
  <si>
    <t>bio11.7</t>
  </si>
  <si>
    <t>1.3.5.6.7.2</t>
  </si>
  <si>
    <t>Сухорукова Л.Н., Кучменко В.С. Биология (базовый уровень) 11 класс АО "Издательство "Просвещение"</t>
  </si>
  <si>
    <t>bio11.8</t>
  </si>
  <si>
    <t>1.3.5.6.8.2</t>
  </si>
  <si>
    <t>Пономарева И.Н.,Корнилова О.А.,Лощилина Т.Е.;под ред. Пономаревой И.Н. Биология (базовый уровень) 11 класс ООО Издательский центр "ВЕНТАНА-ГРАФ"</t>
  </si>
  <si>
    <t>bio11.9</t>
  </si>
  <si>
    <t>1.3.5.7.1.2</t>
  </si>
  <si>
    <t>Вахрушев А.А.,Еськов К.Ю.,Пуговкин А.П.,Пуговкина Н.А.,Родионова Е.И.,Сальникова Е.И. Биология (углубленный уровень) 11 класс ООО "Баласс"</t>
  </si>
  <si>
    <t>bio11.10</t>
  </si>
  <si>
    <t>1.3.5.7.2.2</t>
  </si>
  <si>
    <t>Бородин П.М.,Дымшиц Г.М.,Саблина О.В. и др./Под ред. Шумного В.К.,Дымшица Г.М. Биология (углубленный уровень) 11 класс АО "Издательство "Просвещение"</t>
  </si>
  <si>
    <t>bio11.11</t>
  </si>
  <si>
    <t>1.3.5.7.3.2</t>
  </si>
  <si>
    <t>Пасечник В.В.,Каменский А.А.,Рубцов А.М. и др./под ред. Пасечника В.В. Биология. (углубленный уровень) 11 класс АО "Издательство "Просвещение"</t>
  </si>
  <si>
    <t>bio11.12</t>
  </si>
  <si>
    <t>1.3.5.7.4.2</t>
  </si>
  <si>
    <t>Теремов А.В.,Петросова Р.А. Биология. Биологические системы и процессы (базовый и углубленный уровни) 11 класс ООО "Издательство Владос"</t>
  </si>
  <si>
    <t>bio11.13</t>
  </si>
  <si>
    <t>1.3.5.7.5.2</t>
  </si>
  <si>
    <t>Захаров В.Б.,Мамонтов С.Г.,Сонин Н.И.,Захарова Е.Т.;под ред. Захарова В.Б. Биология: Общая биология (углубленный уровень) 11 класс ООО "ДРОФА"</t>
  </si>
  <si>
    <t>bio11.14</t>
  </si>
  <si>
    <t>1.3.5.8.1.2</t>
  </si>
  <si>
    <t>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t>
  </si>
  <si>
    <t>bio11.15</t>
  </si>
  <si>
    <t>1.3.5.8.2.2</t>
  </si>
  <si>
    <t>Габриелян О.С.,Остроумов И.Г.,Пурышева Н.С. и др. Естествознание (базовый уровень) 11 класс ООО "ДРОФА"</t>
  </si>
  <si>
    <t>bio11.16</t>
  </si>
  <si>
    <t>1.3.5.8.3.2</t>
  </si>
  <si>
    <t>Титов С.А.,Агафонова И.Б.,Сивоглазов В.И. Естествознание (базовый уровень) 11 класс ООО "ДРОФА"</t>
  </si>
  <si>
    <t>bio11.17</t>
  </si>
  <si>
    <t xml:space="preserve">Андреева Н.Д. Биология (базовый уровень)  10 - 11  класс  Мнемозина </t>
  </si>
  <si>
    <t>bio11.18</t>
  </si>
  <si>
    <t xml:space="preserve">Данилов С.Б., Владимирская А.И., Романова Н.И. Биология (базовый уровень) 11 класс  Русское слово </t>
  </si>
  <si>
    <t>bio11.19</t>
  </si>
  <si>
    <t xml:space="preserve">Захаров В.Б., Мамонтов С.Г., Сонин Н.И. и др. Биология. Общая биология (углубленный уровень) 11 класс  Дрофа </t>
  </si>
  <si>
    <t>bio11.20</t>
  </si>
  <si>
    <t xml:space="preserve">Иванова Т.В., Калинова Г.С., Мамонтов С.Г. Биология (базовый уровень)  10 - 11  класс  БИНОМ. Лаборатория знаний </t>
  </si>
  <si>
    <t>bio11.21</t>
  </si>
  <si>
    <t xml:space="preserve">Каменский А.А., Криксунов Е.А., Пасечник В.В. Биология.Общая биология (базовый уровень)  10 - 11  класс  Дрофа </t>
  </si>
  <si>
    <t>bio11.22</t>
  </si>
  <si>
    <t xml:space="preserve">Каменский А.А., Сарычева Н.Ю., Исакова С.Н. Биология (базовый уровень) 11 класс  ВЕНТАНА-ГРАФ </t>
  </si>
  <si>
    <t>bio11.23</t>
  </si>
  <si>
    <t xml:space="preserve">Теремов А.В., Петросова Р.А. Биология (углубленный уровень) 11 класс  Мнемозина </t>
  </si>
  <si>
    <t>bio11.24</t>
  </si>
  <si>
    <t xml:space="preserve">Мансуров А.Н., Мансуров Н.А. Естествознание (базовый уровень) 11 класс  БИНОМ. Лаборатория знаний </t>
  </si>
  <si>
    <t>bio11.25</t>
  </si>
  <si>
    <t xml:space="preserve">Беляев Д.К., Бородин П.М., Воронцов Н.Н. и др./Под ред. Беляева Д.К., Дымшица Г.М. Биология (базовый уровень)  10 - 11  класс  Просвещение </t>
  </si>
  <si>
    <t>bio11.26</t>
  </si>
  <si>
    <t xml:space="preserve">Бородин П.М., Высоцкая Л.В., Дымшиц Г.М. и др. Биология (профильный уровень)  10 - 11  класс  Просвещение </t>
  </si>
  <si>
    <t>bio11.27</t>
  </si>
  <si>
    <t xml:space="preserve">Вахрушев А.А., Бурский О.В., Раутиан А.С. и др. Биология (базовый уровень)  10 - 11  класс  Баласс </t>
  </si>
  <si>
    <t>bio11.28</t>
  </si>
  <si>
    <t xml:space="preserve">Захаров В.Б., Мамонтов С.Г., Сонин Н.И. и др. Биология (профильный уровень) 11 класс  Дрофа </t>
  </si>
  <si>
    <t>bio11.29</t>
  </si>
  <si>
    <t xml:space="preserve">Каменский А.А., Криксунов Е.А., Пасечник В.В. Биология (базовый уровень)  10 - 11  класс  Дрофа </t>
  </si>
  <si>
    <t>bio11.30</t>
  </si>
  <si>
    <t xml:space="preserve">Пономарева И.Н., Корнилова О.А., Симонова Л.В./Под ред. Пономаревой И.Н. Биология (профильный уровень) 11 класс  ВЕНТАНА-ГРАФ </t>
  </si>
  <si>
    <t>bio11.31</t>
  </si>
  <si>
    <t xml:space="preserve">Пуговкин А.П., Пуговкина Н.А.Биология (базовый уровень)  10 - 11  класс  Академия </t>
  </si>
  <si>
    <t>bio11.32</t>
  </si>
  <si>
    <t xml:space="preserve">Сивоглазов В.И., Агафонова И.Б., Захарова Е.Т. Биология (базовый уровень)  10 - 11  класс  Дрофа </t>
  </si>
  <si>
    <t>bio11.33</t>
  </si>
  <si>
    <t xml:space="preserve">Сухорукова Л.Н., Кучменко В.С., Иванова Т.В. Биология (базовый уровень)  10 - 11  класс  Просвещение </t>
  </si>
  <si>
    <t>bio11.34</t>
  </si>
  <si>
    <t xml:space="preserve">Сухорукова Л.Н., Кучменко В.С., Черняковская Т.Ф. Биология (профильный уровень)11 класс  Просвещение </t>
  </si>
  <si>
    <t>bio11.35</t>
  </si>
  <si>
    <t xml:space="preserve">Теремов А.В., Петросова Р.А./Под ред. Никишова А.И. Биология (базовый уровень) 11 класс  ВЛАДОС </t>
  </si>
  <si>
    <t>bio11.36</t>
  </si>
  <si>
    <t xml:space="preserve">Теремов А.В., Петросова Р.А. Биология (профильный уровень)11 класс  Мнемозина </t>
  </si>
  <si>
    <t>bio11.37</t>
  </si>
  <si>
    <t xml:space="preserve">bio11.17 Андреева Н.Д. Биология (базовый уровень)  10 - 11  класс  Мнемозина </t>
  </si>
  <si>
    <t xml:space="preserve">bio11.18 Данилов С.Б., Владимирская А.И., Романова Н.И. Биология (базовый уровень) 11 класс  Русское слово </t>
  </si>
  <si>
    <t xml:space="preserve">bio11.19 Захаров В.Б., Мамонтов С.Г., Сонин Н.И. и др. Биология. Общая биология (углубленный уровень) 11 класс  Дрофа </t>
  </si>
  <si>
    <t xml:space="preserve">bio11.20 Иванова Т.В., Калинова Г.С., Мамонтов С.Г. Биология (базовый уровень)  10 - 11  класс  БИНОМ. Лаборатория знаний </t>
  </si>
  <si>
    <t xml:space="preserve">bio11.21 Каменский А.А., Криксунов Е.А., Пасечник В.В. Биология.Общая биология (базовый уровень)  10 - 11  класс  Дрофа </t>
  </si>
  <si>
    <t xml:space="preserve">bio11.22 Каменский А.А., Сарычева Н.Ю., Исакова С.Н. Биология (базовый уровень) 11 класс  ВЕНТАНА-ГРАФ </t>
  </si>
  <si>
    <t xml:space="preserve">bio11.23 Теремов А.В., Петросова Р.А. Биология (углубленный уровень) 11 класс  Мнемозина </t>
  </si>
  <si>
    <t xml:space="preserve">bio11.24 Мансуров А.Н., Мансуров Н.А. Естествознание (базовый уровень) 11 класс  БИНОМ. Лаборатория знаний </t>
  </si>
  <si>
    <t xml:space="preserve">bio11.25 Беляев Д.К., Бородин П.М., Воронцов Н.Н. и др./Под ред. Беляева Д.К., Дымшица Г.М. Биология (базовый уровень)  10 - 11  класс  Просвещение </t>
  </si>
  <si>
    <t xml:space="preserve">bio11.26 Бородин П.М., Высоцкая Л.В., Дымшиц Г.М. и др. Биология (профильный уровень)  10 - 11  класс  Просвещение </t>
  </si>
  <si>
    <t xml:space="preserve">bio11.27 Вахрушев А.А., Бурский О.В., Раутиан А.С. и др. Биология (базовый уровень)  10 - 11  класс  Баласс </t>
  </si>
  <si>
    <t xml:space="preserve">bio11.28 Захаров В.Б., Мамонтов С.Г., Сонин Н.И. и др. Биология (профильный уровень) 11 класс  Дрофа </t>
  </si>
  <si>
    <t xml:space="preserve">bio11.29 Каменский А.А., Криксунов Е.А., Пасечник В.В. Биология (базовый уровень)  10 - 11  класс  Дрофа </t>
  </si>
  <si>
    <t xml:space="preserve">bio11.30 Пономарева И.Н., Корнилова О.А., Симонова Л.В./Под ред. Пономаревой И.Н. Биология (профильный уровень) 11 класс  ВЕНТАНА-ГРАФ </t>
  </si>
  <si>
    <t xml:space="preserve">bio11.31 Пуговкин А.П., Пуговкина Н.А.Биология (базовый уровень)  10 - 11  класс  Академия </t>
  </si>
  <si>
    <t xml:space="preserve">bio11.32 Сивоглазов В.И., Агафонова И.Б., Захарова Е.Т. Биология (базовый уровень)  10 - 11  класс  Дрофа </t>
  </si>
  <si>
    <t xml:space="preserve">bio11.33 Сухорукова Л.Н., Кучменко В.С., Иванова Т.В. Биология (базовый уровень)  10 - 11  класс  Просвещение </t>
  </si>
  <si>
    <t xml:space="preserve">bio11.34 Сухорукова Л.Н., Кучменко В.С., Черняковская Т.Ф. Биология (профильный уровень)11 класс  Просвещение </t>
  </si>
  <si>
    <t xml:space="preserve">bio11.35 Теремов А.В., Петросова Р.А./Под ред. Никишова А.И. Биология (базовый уровень) 11 класс  ВЛАДОС </t>
  </si>
  <si>
    <t xml:space="preserve">bio11.36 Теремов А.В., Петросова Р.А. Биология (профильный уровень)11 класс  Мнемозина </t>
  </si>
  <si>
    <t>bio11.37 другое</t>
  </si>
  <si>
    <t>bio11.15 Габриелян О.С.,Остроумов И.Г.,Пурышева Н.С. и др. Естествознание (базовый уровень) 11 класс ООО "ДРОФА"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</si>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</sst>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1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54680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5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01034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6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23766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activeCell="A2" sqref="A2:B2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биологии
11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биологии 11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1.6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11</v>
      </c>
      <c r="D5" s="147" t="s">
        <v>50</v>
      </c>
      <c r="E5" s="153" t="s">
        <v>425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bio11.15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11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11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11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11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11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11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11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11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11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11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11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11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11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11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11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11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11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11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11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11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11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11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11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11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11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11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11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11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11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11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11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11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11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11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11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11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11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11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11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11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11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11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11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11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11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11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11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11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11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O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8" width="8" style="39" customWidth="1"/>
    <col min="29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44</v>
      </c>
      <c r="C2" s="184" t="str">
        <f>служ!B10&amp;" "&amp;служ!B11</f>
        <v>Проверочная работа по биологии 11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426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1</v>
      </c>
      <c r="I7" s="18">
        <f t="shared" si="0"/>
        <v>4</v>
      </c>
      <c r="J7" s="18">
        <f t="shared" si="0"/>
        <v>0</v>
      </c>
      <c r="K7" s="18">
        <f t="shared" si="0"/>
        <v>1</v>
      </c>
      <c r="L7" s="18">
        <f t="shared" si="0"/>
        <v>1</v>
      </c>
      <c r="M7" s="18">
        <f t="shared" si="0"/>
        <v>1</v>
      </c>
      <c r="N7" s="18">
        <f t="shared" si="0"/>
        <v>0</v>
      </c>
      <c r="O7" s="18">
        <f t="shared" si="0"/>
        <v>2</v>
      </c>
      <c r="P7" s="18">
        <f t="shared" si="0"/>
        <v>2</v>
      </c>
      <c r="Q7" s="18">
        <f t="shared" si="0"/>
        <v>4</v>
      </c>
      <c r="R7" s="18">
        <f t="shared" si="0"/>
        <v>2</v>
      </c>
      <c r="S7" s="18">
        <f t="shared" si="0"/>
        <v>2</v>
      </c>
      <c r="T7" s="18">
        <f t="shared" si="0"/>
        <v>2</v>
      </c>
      <c r="U7" s="18">
        <f t="shared" si="0"/>
        <v>2</v>
      </c>
      <c r="V7" s="18">
        <f t="shared" si="0"/>
        <v>1</v>
      </c>
      <c r="W7" s="18">
        <f t="shared" si="0"/>
        <v>0</v>
      </c>
      <c r="X7" s="18">
        <f t="shared" si="0"/>
        <v>1</v>
      </c>
      <c r="Y7" s="18">
        <f t="shared" si="0"/>
        <v>2</v>
      </c>
      <c r="Z7" s="18">
        <f t="shared" si="0"/>
        <v>2</v>
      </c>
      <c r="AA7" s="18">
        <f t="shared" si="0"/>
        <v>0</v>
      </c>
      <c r="AB7" s="18">
        <f t="shared" si="0"/>
        <v>2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7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1</v>
      </c>
      <c r="BC8" s="19">
        <f>служ!D34</f>
        <v>1</v>
      </c>
      <c r="BD8" s="19">
        <f>служ!E34</f>
        <v>2</v>
      </c>
      <c r="BE8" s="19">
        <f>служ!F34</f>
        <v>2</v>
      </c>
      <c r="BF8" s="19">
        <f>служ!G34</f>
        <v>2</v>
      </c>
      <c r="BG8" s="19">
        <f>служ!H34</f>
        <v>1</v>
      </c>
      <c r="BH8" s="19">
        <f>служ!I34</f>
        <v>1</v>
      </c>
      <c r="BI8" s="19">
        <f>служ!J34</f>
        <v>2</v>
      </c>
      <c r="BJ8" s="19">
        <f>служ!K34</f>
        <v>1</v>
      </c>
      <c r="BK8" s="19">
        <f>служ!L34</f>
        <v>1</v>
      </c>
      <c r="BL8" s="19">
        <f>служ!C38</f>
        <v>2</v>
      </c>
      <c r="BM8" s="19">
        <f>служ!D38</f>
        <v>1</v>
      </c>
      <c r="BN8" s="19">
        <f>служ!E38</f>
        <v>2</v>
      </c>
      <c r="BO8" s="19">
        <f>служ!F38</f>
        <v>1</v>
      </c>
      <c r="BP8" s="19">
        <f>служ!G38</f>
        <v>1</v>
      </c>
      <c r="BQ8" s="19">
        <f>служ!H38</f>
        <v>1</v>
      </c>
      <c r="BR8" s="19">
        <f>служ!I38</f>
        <v>2</v>
      </c>
      <c r="BS8" s="19">
        <f>служ!J38</f>
        <v>1</v>
      </c>
      <c r="BT8" s="19">
        <f>служ!K38</f>
        <v>1</v>
      </c>
      <c r="BU8" s="19">
        <f>служ!L38</f>
        <v>1</v>
      </c>
      <c r="BV8" s="19">
        <f>служ!C42</f>
        <v>3</v>
      </c>
      <c r="BW8" s="19">
        <f>служ!D42</f>
        <v>2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1.1
1б</v>
      </c>
      <c r="H9" s="29" t="str">
        <f>служ!D32&amp;"
"&amp;служ!D34&amp;"б"</f>
        <v>1.2
1б</v>
      </c>
      <c r="I9" s="29" t="str">
        <f>служ!E32&amp;"
"&amp;служ!E34&amp;"б"</f>
        <v>2.1
2б</v>
      </c>
      <c r="J9" s="29" t="str">
        <f>служ!F32&amp;"
"&amp;служ!F34&amp;"б"</f>
        <v>2.2
2б</v>
      </c>
      <c r="K9" s="29" t="str">
        <f>служ!G32&amp;"
"&amp;служ!G34&amp;"б"</f>
        <v>2.3
2б</v>
      </c>
      <c r="L9" s="29" t="str">
        <f>служ!H32&amp;"
"&amp;служ!H34&amp;"б"</f>
        <v>3
1б</v>
      </c>
      <c r="M9" s="29" t="str">
        <f>служ!I32&amp;"
"&amp;служ!I34&amp;"б"</f>
        <v>4
1б</v>
      </c>
      <c r="N9" s="29" t="str">
        <f>служ!J32&amp;"
"&amp;служ!J34&amp;"б"</f>
        <v>5
2б</v>
      </c>
      <c r="O9" s="29" t="str">
        <f>служ!K32&amp;"
"&amp;служ!K34&amp;"б"</f>
        <v>6.1
1б</v>
      </c>
      <c r="P9" s="29" t="str">
        <f>служ!L32&amp;"
"&amp;служ!L34&amp;"б"</f>
        <v>6.2
1б</v>
      </c>
      <c r="Q9" s="29" t="str">
        <f>служ!C36&amp;"
"&amp;служ!C38&amp;"б"</f>
        <v>7
2б</v>
      </c>
      <c r="R9" s="29" t="str">
        <f>служ!D36&amp;"
"&amp;служ!D38&amp;"б"</f>
        <v>8
1б</v>
      </c>
      <c r="S9" s="29" t="str">
        <f>служ!E36&amp;"
"&amp;служ!E38&amp;"б"</f>
        <v>9
2б</v>
      </c>
      <c r="T9" s="29" t="str">
        <f>служ!F36&amp;"
"&amp;служ!F38&amp;"б"</f>
        <v>10.1
1б</v>
      </c>
      <c r="U9" s="29" t="str">
        <f>служ!G36&amp;"
"&amp;служ!G38&amp;"б"</f>
        <v>10.2
1б</v>
      </c>
      <c r="V9" s="29" t="str">
        <f>служ!H36&amp;"
"&amp;служ!H38&amp;"б"</f>
        <v>11.1
1б</v>
      </c>
      <c r="W9" s="29" t="str">
        <f>служ!I36&amp;"
"&amp;служ!I38&amp;"б"</f>
        <v>11.2
2б</v>
      </c>
      <c r="X9" s="29" t="str">
        <f>служ!J36&amp;"
"&amp;служ!J38&amp;"б"</f>
        <v>12.1
1б</v>
      </c>
      <c r="Y9" s="29" t="str">
        <f>служ!K36&amp;"
"&amp;служ!K38&amp;"б"</f>
        <v>12.2
1б</v>
      </c>
      <c r="Z9" s="29" t="str">
        <f>служ!L36&amp;"
"&amp;служ!L38&amp;"б"</f>
        <v>12.3
1б</v>
      </c>
      <c r="AA9" s="29" t="str">
        <f>служ!C40&amp;"
"&amp;служ!C42&amp;"б"</f>
        <v>13
3б</v>
      </c>
      <c r="AB9" s="29" t="str">
        <f>служ!D40&amp;"
"&amp;служ!D42&amp;"б"</f>
        <v>14
2б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1:1.1</v>
      </c>
      <c r="BC9" s="22" t="str">
        <f>служ!D33&amp;":"&amp;служ!D32</f>
        <v>2:1.2</v>
      </c>
      <c r="BD9" s="22" t="str">
        <f>служ!E33&amp;":"&amp;служ!E32</f>
        <v>3:2.1</v>
      </c>
      <c r="BE9" s="22" t="str">
        <f>служ!F33&amp;":"&amp;служ!F32</f>
        <v>4:2.2</v>
      </c>
      <c r="BF9" s="22" t="str">
        <f>служ!G33&amp;":"&amp;служ!G32</f>
        <v>5:2.3</v>
      </c>
      <c r="BG9" s="22" t="str">
        <f>служ!H33&amp;":"&amp;служ!H32</f>
        <v>6:3</v>
      </c>
      <c r="BH9" s="22" t="str">
        <f>служ!I33&amp;":"&amp;служ!I32</f>
        <v>7:4</v>
      </c>
      <c r="BI9" s="22" t="str">
        <f>служ!J33&amp;":"&amp;служ!J32</f>
        <v>8:5</v>
      </c>
      <c r="BJ9" s="22" t="str">
        <f>служ!K33&amp;":"&amp;служ!K32</f>
        <v>9:6.1</v>
      </c>
      <c r="BK9" s="22" t="str">
        <f>служ!L33&amp;":"&amp;служ!L32</f>
        <v>10:6.2</v>
      </c>
      <c r="BL9" s="22" t="str">
        <f>служ!C37&amp;":"&amp;служ!C36</f>
        <v>11:7</v>
      </c>
      <c r="BM9" s="22" t="str">
        <f>служ!D37&amp;":"&amp;служ!D36</f>
        <v>12:8</v>
      </c>
      <c r="BN9" s="22" t="str">
        <f>служ!E37&amp;":"&amp;служ!E36</f>
        <v>13:9</v>
      </c>
      <c r="BO9" s="22" t="str">
        <f>служ!F37&amp;":"&amp;служ!F36</f>
        <v>14:10.1</v>
      </c>
      <c r="BP9" s="22" t="str">
        <f>служ!G37&amp;":"&amp;служ!G36</f>
        <v>16:10.2</v>
      </c>
      <c r="BQ9" s="22" t="str">
        <f>служ!H37&amp;":"&amp;служ!H36</f>
        <v>16:11.1</v>
      </c>
      <c r="BR9" s="22" t="str">
        <f>служ!I37&amp;":"&amp;служ!I36</f>
        <v>17:11.2</v>
      </c>
      <c r="BS9" s="22" t="str">
        <f>служ!J37&amp;":"&amp;служ!J36</f>
        <v>18:12.1</v>
      </c>
      <c r="BT9" s="22" t="str">
        <f>служ!K37&amp;":"&amp;служ!K36</f>
        <v>19:12.2</v>
      </c>
      <c r="BU9" s="22" t="str">
        <f>служ!L37&amp;":"&amp;служ!L36</f>
        <v>20:12.3</v>
      </c>
      <c r="BV9" s="22" t="str">
        <f>служ!C41&amp;":"&amp;служ!C40</f>
        <v>21:13</v>
      </c>
      <c r="BW9" s="22" t="str">
        <f>служ!D41&amp;":"&amp;служ!D40</f>
        <v>22:14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1001</v>
      </c>
      <c r="D10" s="104">
        <v>1</v>
      </c>
      <c r="E10" s="142"/>
      <c r="F10" s="143"/>
      <c r="G10" s="135">
        <v>1</v>
      </c>
      <c r="H10" s="135">
        <v>1</v>
      </c>
      <c r="I10" s="135">
        <v>2</v>
      </c>
      <c r="J10" s="135">
        <v>0</v>
      </c>
      <c r="K10" s="135">
        <v>1</v>
      </c>
      <c r="L10" s="135">
        <v>0</v>
      </c>
      <c r="M10" s="135">
        <v>0</v>
      </c>
      <c r="N10" s="135">
        <v>0</v>
      </c>
      <c r="O10" s="135">
        <v>1</v>
      </c>
      <c r="P10" s="135">
        <v>1</v>
      </c>
      <c r="Q10" s="135">
        <v>2</v>
      </c>
      <c r="R10" s="135">
        <v>1</v>
      </c>
      <c r="S10" s="135">
        <v>2</v>
      </c>
      <c r="T10" s="135">
        <v>1</v>
      </c>
      <c r="U10" s="135">
        <v>1</v>
      </c>
      <c r="V10" s="135">
        <v>0</v>
      </c>
      <c r="W10" s="135">
        <v>0</v>
      </c>
      <c r="X10" s="135">
        <v>0</v>
      </c>
      <c r="Y10" s="135">
        <v>1</v>
      </c>
      <c r="Z10" s="135">
        <v>1</v>
      </c>
      <c r="AA10" s="135">
        <v>0</v>
      </c>
      <c r="AB10" s="135">
        <v>0</v>
      </c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16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1002</v>
      </c>
      <c r="D11" s="104">
        <v>2</v>
      </c>
      <c r="E11" s="142"/>
      <c r="F11" s="143"/>
      <c r="G11" s="135">
        <v>1</v>
      </c>
      <c r="H11" s="135">
        <v>0</v>
      </c>
      <c r="I11" s="135">
        <v>2</v>
      </c>
      <c r="J11" s="135">
        <v>0</v>
      </c>
      <c r="K11" s="135">
        <v>0</v>
      </c>
      <c r="L11" s="135">
        <v>1</v>
      </c>
      <c r="M11" s="135">
        <v>1</v>
      </c>
      <c r="N11" s="135">
        <v>0</v>
      </c>
      <c r="O11" s="135">
        <v>1</v>
      </c>
      <c r="P11" s="135">
        <v>1</v>
      </c>
      <c r="Q11" s="135">
        <v>2</v>
      </c>
      <c r="R11" s="135">
        <v>1</v>
      </c>
      <c r="S11" s="135">
        <v>0</v>
      </c>
      <c r="T11" s="135">
        <v>1</v>
      </c>
      <c r="U11" s="135">
        <v>1</v>
      </c>
      <c r="V11" s="135">
        <v>1</v>
      </c>
      <c r="W11" s="135">
        <v>0</v>
      </c>
      <c r="X11" s="135">
        <v>1</v>
      </c>
      <c r="Y11" s="135">
        <v>1</v>
      </c>
      <c r="Z11" s="135">
        <v>1</v>
      </c>
      <c r="AA11" s="135">
        <v>0</v>
      </c>
      <c r="AB11" s="135">
        <v>2</v>
      </c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18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1003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1004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1005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1006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1007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1008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1009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1010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1011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1012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1013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1014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1015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1016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1017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1018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1019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1020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1021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1022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1023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1024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1025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1026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1027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1028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1029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1030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1031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1032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1033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1034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1035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1036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1037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1038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1039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1040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1041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1042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1043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1044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1045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1046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1047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1048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1049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1050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1051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1052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1053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1054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1055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1056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1057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1058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1059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1060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1061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1062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1063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1064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1065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1066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1067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1068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1069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1070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1071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1072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1073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1074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1075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1076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1077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1078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1079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1080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1081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1082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1083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1084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1085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1086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1087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1088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1089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1090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1091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1092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1093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1094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1095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1096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1097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1098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1099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1100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1101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1102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1103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1104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1105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1106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1107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1108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1109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1110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1111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1112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1113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1114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1115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1116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1117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1118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1119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1120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1121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1122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1123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1124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1125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1126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1127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1128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1129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1130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1131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1132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1133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1134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1135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1136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1137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1138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1139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1140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1141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1142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1143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1144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1145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1146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1147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1148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1149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1150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1151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1152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1153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1154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1155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1156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1157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1158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1159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1160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1161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1162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1163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1164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1165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1166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1167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1168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1169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1170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1171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1172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1173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1174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1175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1176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1177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1178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1179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1180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1181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1182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1183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1184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1185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1186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1187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1188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1189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1190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1191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1192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1193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1194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1195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1196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1197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1198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1199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1200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1201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1202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1203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1204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1205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1206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1207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1208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1209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1210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1211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1212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1213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1214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1215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1216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1217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1218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1219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1220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1221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1222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1223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1224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1225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1226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1227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1228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1229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1230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1231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1232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1233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1234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1235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1236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1237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1238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1239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1240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1241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1242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1243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1244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1245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1246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1247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1248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1249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1250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1251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1252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1253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1254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1255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1256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1257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1258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1259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1260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1261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1262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1263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1264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1265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1266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1267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1268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1269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1270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1271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1272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1273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1274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1275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1276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1277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1278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1279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1280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1281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1282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1283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1284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1285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1286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1287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1288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1289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1290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1291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1292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1293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1294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1295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1296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1297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1298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1299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1300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1301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1302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1303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1304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1305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1306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1307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1308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1309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1310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1311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1312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1313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1314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1315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1316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1317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1318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1319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1320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1321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1322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1323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1324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1325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1326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1327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1328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1329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1330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1331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1332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1333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1334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1335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1336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1337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1338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1339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1340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1341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1342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1343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1344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1345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1346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1347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1348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1349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1350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1351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1352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1353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1354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1355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1356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1357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1358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1359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1360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1361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1362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1363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1364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1365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1366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1367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1368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1369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1370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1371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1372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1373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1374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1375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1376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1377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1378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1379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1380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1381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1382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1383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1384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1385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1386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1387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1388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1389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1390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1391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1392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1393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1394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1395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1396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1397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1398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1399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1400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1401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1402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1403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1404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1405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1406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1407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1408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1409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1410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1411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1412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1413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1414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1415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1416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1417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1418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1419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1420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1421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1422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1423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1424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1425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1426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1427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1428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1429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1430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1431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1432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1433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1434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1435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1436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1437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1438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1439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1440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1441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1442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1443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1444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1445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1446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1447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1448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1449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1450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1451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1452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1453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1454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1455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1456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1457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1458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1459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1460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1461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1462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1463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1464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1465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1466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1467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1468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1469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1470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1471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1472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1473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1474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1475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1476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1477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1478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1479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1480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1481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1482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1483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1484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1485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1486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1487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1488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1489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1490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1491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1492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1493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1494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1495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1496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1497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1498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1499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1500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1</v>
      </c>
      <c r="BU510" s="19">
        <f>IF(служ!L35="нет",0,1)*$A$6</f>
        <v>1</v>
      </c>
      <c r="BV510" s="19">
        <f>IF(служ!C39="нет",0,1)*$A$6</f>
        <v>1</v>
      </c>
      <c r="BW510" s="19">
        <f>IF(служ!D39="нет",0,1)*$A$6</f>
        <v>1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2</v>
      </c>
      <c r="J512" s="39">
        <f t="shared" si="93"/>
        <v>0</v>
      </c>
      <c r="K512" s="39">
        <f t="shared" si="93"/>
        <v>1</v>
      </c>
      <c r="L512" s="39">
        <f t="shared" si="93"/>
        <v>0</v>
      </c>
      <c r="M512" s="39">
        <f t="shared" si="93"/>
        <v>0</v>
      </c>
      <c r="N512" s="39">
        <f t="shared" si="93"/>
        <v>0</v>
      </c>
      <c r="O512" s="39">
        <f t="shared" si="93"/>
        <v>1</v>
      </c>
      <c r="P512" s="39">
        <f t="shared" si="93"/>
        <v>1</v>
      </c>
      <c r="Q512" s="39">
        <f>Q10</f>
        <v>2</v>
      </c>
      <c r="R512" s="39">
        <f t="shared" si="93"/>
        <v>1</v>
      </c>
      <c r="S512" s="39">
        <f t="shared" si="93"/>
        <v>2</v>
      </c>
      <c r="T512" s="39">
        <f t="shared" si="93"/>
        <v>1</v>
      </c>
      <c r="U512" s="39">
        <f t="shared" si="93"/>
        <v>1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1</v>
      </c>
      <c r="Z512" s="39">
        <f t="shared" ref="Z512:AT512" si="94">Z10</f>
        <v>1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0</v>
      </c>
      <c r="I513" s="39">
        <f t="shared" si="99"/>
        <v>2</v>
      </c>
      <c r="J513" s="39">
        <f t="shared" si="99"/>
        <v>0</v>
      </c>
      <c r="K513" s="39">
        <f t="shared" si="99"/>
        <v>0</v>
      </c>
      <c r="L513" s="39">
        <f t="shared" si="99"/>
        <v>1</v>
      </c>
      <c r="M513" s="39">
        <f t="shared" si="99"/>
        <v>1</v>
      </c>
      <c r="N513" s="39">
        <f t="shared" si="99"/>
        <v>0</v>
      </c>
      <c r="O513" s="39">
        <f t="shared" si="99"/>
        <v>1</v>
      </c>
      <c r="P513" s="39">
        <f t="shared" si="99"/>
        <v>1</v>
      </c>
      <c r="Q513" s="39">
        <f>Q11</f>
        <v>2</v>
      </c>
      <c r="R513" s="39">
        <f t="shared" si="99"/>
        <v>1</v>
      </c>
      <c r="S513" s="39">
        <f t="shared" si="99"/>
        <v>0</v>
      </c>
      <c r="T513" s="39">
        <f t="shared" si="99"/>
        <v>1</v>
      </c>
      <c r="U513" s="39">
        <f t="shared" si="99"/>
        <v>1</v>
      </c>
      <c r="V513" s="39">
        <f t="shared" si="99"/>
        <v>1</v>
      </c>
      <c r="W513" s="39">
        <f t="shared" si="99"/>
        <v>0</v>
      </c>
      <c r="X513" s="39">
        <f t="shared" si="99"/>
        <v>1</v>
      </c>
      <c r="Y513" s="39">
        <f t="shared" si="99"/>
        <v>1</v>
      </c>
      <c r="Z513" s="39">
        <f t="shared" ref="Z513:AT513" si="100">Z11</f>
        <v>1</v>
      </c>
      <c r="AA513" s="39">
        <f t="shared" si="100"/>
        <v>0</v>
      </c>
      <c r="AB513" s="39">
        <f t="shared" si="100"/>
        <v>2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A10" workbookViewId="0">
      <selection activeCell="G1" sqref="G1:XFD1048576"/>
    </sheetView>
  </sheetViews>
  <sheetFormatPr defaultColWidth="0" defaultRowHeight="15" zeroHeight="1" x14ac:dyDescent="0.25"/>
  <cols>
    <col min="1" max="2" width="12.42578125" style="152" customWidth="1"/>
    <col min="3" max="3" width="65.85546875" style="152" customWidth="1"/>
    <col min="4" max="6" width="15.85546875" style="149" customWidth="1"/>
    <col min="7" max="16384" width="15.85546875" style="149" hidden="1"/>
  </cols>
  <sheetData>
    <row r="1" spans="1:20" ht="15.75" thickBot="1" x14ac:dyDescent="0.3">
      <c r="C1" s="151" t="s">
        <v>283</v>
      </c>
      <c r="H1" s="149" t="s">
        <v>315</v>
      </c>
      <c r="I1" s="149" t="s">
        <v>316</v>
      </c>
      <c r="J1" s="149" t="s">
        <v>317</v>
      </c>
      <c r="K1" s="149" t="str">
        <f>H1&amp;" "&amp;J1</f>
        <v>bio11.1 Агафонова И.Б.,Сивоглазов В.И. Биология (базовый и углубленный уровни) 11 класс ООО "ДРОФА"</v>
      </c>
      <c r="T1" s="149" t="s">
        <v>238</v>
      </c>
    </row>
    <row r="2" spans="1:20" ht="30" x14ac:dyDescent="0.25">
      <c r="A2" s="157" t="s">
        <v>315</v>
      </c>
      <c r="B2" s="158" t="s">
        <v>316</v>
      </c>
      <c r="C2" s="159" t="s">
        <v>317</v>
      </c>
      <c r="H2" s="149" t="s">
        <v>318</v>
      </c>
      <c r="I2" s="149" t="s">
        <v>319</v>
      </c>
      <c r="J2" s="149" t="s">
        <v>320</v>
      </c>
      <c r="K2" s="149" t="str">
        <f t="shared" ref="K2:K16" si="0">H2&amp;" "&amp;J2</f>
        <v>bio11.2 Беляев Д.К.,Дымшиц Г.М.,Бородин П.М. и др./Под ред. Беляева Д.К.,Дымшица Г.М. Биология (базовый уровень) 11 класс АО "Издательство "Просвещение"</v>
      </c>
    </row>
    <row r="3" spans="1:20" ht="45" x14ac:dyDescent="0.25">
      <c r="A3" s="160" t="s">
        <v>318</v>
      </c>
      <c r="B3" s="161" t="s">
        <v>319</v>
      </c>
      <c r="C3" s="162" t="s">
        <v>320</v>
      </c>
      <c r="H3" s="149" t="s">
        <v>321</v>
      </c>
      <c r="I3" s="149" t="s">
        <v>322</v>
      </c>
      <c r="J3" s="149" t="s">
        <v>323</v>
      </c>
      <c r="K3" s="149" t="str">
        <f t="shared" si="0"/>
        <v>bio11.3 Вахрушев А.А., Бурский О.В., Раутиан А.С., Родионова Е.И., Розанов М.Н. Биология (базовый уровень)  10 - 11 класс ООО "Баласс"</v>
      </c>
    </row>
    <row r="4" spans="1:20" ht="30" x14ac:dyDescent="0.25">
      <c r="A4" s="160" t="s">
        <v>321</v>
      </c>
      <c r="B4" s="161" t="s">
        <v>322</v>
      </c>
      <c r="C4" s="162" t="s">
        <v>323</v>
      </c>
      <c r="H4" s="149" t="s">
        <v>324</v>
      </c>
      <c r="I4" s="149" t="s">
        <v>325</v>
      </c>
      <c r="J4" s="149" t="s">
        <v>326</v>
      </c>
      <c r="K4" s="149" t="str">
        <f t="shared" si="0"/>
        <v>bio11.4 Каменский А.А.,Касперская Е.К.,Сивоглазов В.И. Биология (базовый уровень) 11 класс АО "Издательство "Просвещение"</v>
      </c>
    </row>
    <row r="5" spans="1:20" ht="30" x14ac:dyDescent="0.25">
      <c r="A5" s="160" t="s">
        <v>324</v>
      </c>
      <c r="B5" s="161" t="s">
        <v>325</v>
      </c>
      <c r="C5" s="162" t="s">
        <v>326</v>
      </c>
      <c r="H5" s="149" t="s">
        <v>327</v>
      </c>
      <c r="I5" s="149" t="s">
        <v>328</v>
      </c>
      <c r="J5" s="149" t="s">
        <v>329</v>
      </c>
      <c r="K5" s="149" t="str">
        <f t="shared" si="0"/>
        <v>bio11.5 Пасечник В.В., Каменский А.А., Рубцов А.М. и др./Под ред. Пасечника В.В. Биология (базовый уровень) 11 класс АО "Издательство "Просвещение"</v>
      </c>
    </row>
    <row r="6" spans="1:20" ht="45" x14ac:dyDescent="0.25">
      <c r="A6" s="160" t="s">
        <v>327</v>
      </c>
      <c r="B6" s="161" t="s">
        <v>328</v>
      </c>
      <c r="C6" s="162" t="s">
        <v>329</v>
      </c>
      <c r="H6" s="149" t="s">
        <v>330</v>
      </c>
      <c r="I6" s="149" t="s">
        <v>331</v>
      </c>
      <c r="J6" s="149" t="s">
        <v>332</v>
      </c>
      <c r="K6" s="149" t="str">
        <f t="shared" si="0"/>
        <v>bio11.6 Сивоглазов В.И., Агафонова И.Б.,Захарова Е.Т. Биология. Общая биология (базовый уровень) 11 класс ООО "ДРОФА"</v>
      </c>
    </row>
    <row r="7" spans="1:20" ht="30" x14ac:dyDescent="0.25">
      <c r="A7" s="160" t="s">
        <v>330</v>
      </c>
      <c r="B7" s="161" t="s">
        <v>331</v>
      </c>
      <c r="C7" s="162" t="s">
        <v>332</v>
      </c>
      <c r="H7" s="149" t="s">
        <v>333</v>
      </c>
      <c r="I7" s="149" t="s">
        <v>334</v>
      </c>
      <c r="J7" s="149" t="s">
        <v>335</v>
      </c>
      <c r="K7" s="149" t="str">
        <f t="shared" si="0"/>
        <v>bio11.7 Сухорукова Л.Н., Кучменко В.С. Биология (базовый уровень) 11 класс АО "Издательство "Просвещение"</v>
      </c>
    </row>
    <row r="8" spans="1:20" ht="30" x14ac:dyDescent="0.25">
      <c r="A8" s="160" t="s">
        <v>333</v>
      </c>
      <c r="B8" s="161" t="s">
        <v>334</v>
      </c>
      <c r="C8" s="162" t="s">
        <v>335</v>
      </c>
      <c r="H8" s="149" t="s">
        <v>336</v>
      </c>
      <c r="I8" s="149" t="s">
        <v>337</v>
      </c>
      <c r="J8" s="149" t="s">
        <v>338</v>
      </c>
      <c r="K8" s="149" t="str">
        <f t="shared" si="0"/>
        <v>bio11.8 Пономарева И.Н.,Корнилова О.А.,Лощилина Т.Е.;под ред. Пономаревой И.Н. Биология (базовый уровень) 11 класс ООО Издательский центр "ВЕНТАНА-ГРАФ"</v>
      </c>
    </row>
    <row r="9" spans="1:20" ht="45" x14ac:dyDescent="0.25">
      <c r="A9" s="160" t="s">
        <v>336</v>
      </c>
      <c r="B9" s="161" t="s">
        <v>337</v>
      </c>
      <c r="C9" s="162" t="s">
        <v>338</v>
      </c>
      <c r="H9" s="149" t="s">
        <v>339</v>
      </c>
      <c r="I9" s="149" t="s">
        <v>340</v>
      </c>
      <c r="J9" s="149" t="s">
        <v>341</v>
      </c>
      <c r="K9" s="149" t="str">
        <f t="shared" si="0"/>
        <v>bio11.9 Вахрушев А.А.,Еськов К.Ю.,Пуговкин А.П.,Пуговкина Н.А.,Родионова Е.И.,Сальникова Е.И. Биология (углубленный уровень) 11 класс ООО "Баласс"</v>
      </c>
    </row>
    <row r="10" spans="1:20" ht="45" x14ac:dyDescent="0.25">
      <c r="A10" s="160" t="s">
        <v>339</v>
      </c>
      <c r="B10" s="161" t="s">
        <v>340</v>
      </c>
      <c r="C10" s="162" t="s">
        <v>341</v>
      </c>
      <c r="H10" s="149" t="s">
        <v>342</v>
      </c>
      <c r="I10" s="149" t="s">
        <v>343</v>
      </c>
      <c r="J10" s="149" t="s">
        <v>344</v>
      </c>
      <c r="K10" s="149" t="str">
        <f t="shared" si="0"/>
        <v>bio11.10 Бородин П.М.,Дымшиц Г.М.,Саблина О.В. и др./Под ред. Шумного В.К.,Дымшица Г.М. Биология (углубленный уровень) 11 класс АО "Издательство "Просвещение"</v>
      </c>
    </row>
    <row r="11" spans="1:20" ht="45" x14ac:dyDescent="0.25">
      <c r="A11" s="160" t="s">
        <v>342</v>
      </c>
      <c r="B11" s="161" t="s">
        <v>343</v>
      </c>
      <c r="C11" s="162" t="s">
        <v>344</v>
      </c>
      <c r="H11" s="149" t="s">
        <v>345</v>
      </c>
      <c r="I11" s="149" t="s">
        <v>346</v>
      </c>
      <c r="J11" s="149" t="s">
        <v>347</v>
      </c>
      <c r="K11" s="149" t="str">
        <f t="shared" si="0"/>
        <v>bio11.11 Пасечник В.В.,Каменский А.А.,Рубцов А.М. и др./под ред. Пасечника В.В. Биология. (углубленный уровень) 11 класс АО "Издательство "Просвещение"</v>
      </c>
    </row>
    <row r="12" spans="1:20" ht="45" x14ac:dyDescent="0.25">
      <c r="A12" s="160" t="s">
        <v>345</v>
      </c>
      <c r="B12" s="161" t="s">
        <v>346</v>
      </c>
      <c r="C12" s="162" t="s">
        <v>347</v>
      </c>
      <c r="H12" s="149" t="s">
        <v>348</v>
      </c>
      <c r="I12" s="149" t="s">
        <v>349</v>
      </c>
      <c r="J12" s="149" t="s">
        <v>350</v>
      </c>
      <c r="K12" s="149" t="str">
        <f t="shared" si="0"/>
        <v>bio11.12 Теремов А.В.,Петросова Р.А. Биология. Биологические системы и процессы (базовый и углубленный уровни) 11 класс ООО "Издательство Владос"</v>
      </c>
    </row>
    <row r="13" spans="1:20" ht="45" x14ac:dyDescent="0.25">
      <c r="A13" s="160" t="s">
        <v>348</v>
      </c>
      <c r="B13" s="161" t="s">
        <v>349</v>
      </c>
      <c r="C13" s="162" t="s">
        <v>350</v>
      </c>
      <c r="H13" s="149" t="s">
        <v>351</v>
      </c>
      <c r="I13" s="149" t="s">
        <v>352</v>
      </c>
      <c r="J13" s="149" t="s">
        <v>353</v>
      </c>
      <c r="K13" s="149" t="str">
        <f t="shared" si="0"/>
        <v>bio11.13 Захаров В.Б.,Мамонтов С.Г.,Сонин Н.И.,Захарова Е.Т.;под ред. Захарова В.Б. Биология: Общая биология (углубленный уровень) 11 класс ООО "ДРОФА"</v>
      </c>
    </row>
    <row r="14" spans="1:20" ht="45" x14ac:dyDescent="0.25">
      <c r="A14" s="160" t="s">
        <v>351</v>
      </c>
      <c r="B14" s="161" t="s">
        <v>352</v>
      </c>
      <c r="C14" s="162" t="s">
        <v>353</v>
      </c>
      <c r="H14" s="149" t="s">
        <v>354</v>
      </c>
      <c r="I14" s="149" t="s">
        <v>355</v>
      </c>
      <c r="J14" s="149" t="s">
        <v>356</v>
      </c>
      <c r="K14" s="149" t="str">
        <f t="shared" si="0"/>
        <v>bio11.14 Алексашина И.Ю.,Галактионов К.В.,Ляпцев А.В.,Шаталов М.А. и др./Под ред. Алексашиной И.Ю. Естествознание (базовый уровень) 11 класс АО "Издательство "Просвещение"</v>
      </c>
    </row>
    <row r="15" spans="1:20" ht="45" x14ac:dyDescent="0.25">
      <c r="A15" s="160" t="s">
        <v>354</v>
      </c>
      <c r="B15" s="161" t="s">
        <v>355</v>
      </c>
      <c r="C15" s="162" t="s">
        <v>356</v>
      </c>
      <c r="H15" s="149" t="s">
        <v>357</v>
      </c>
      <c r="I15" s="149" t="s">
        <v>358</v>
      </c>
      <c r="J15" s="149" t="s">
        <v>359</v>
      </c>
      <c r="K15" s="149" t="str">
        <f t="shared" si="0"/>
        <v>bio11.15 Габриелян О.С.,Остроумов И.Г.,Пурышева Н.С. и др. Естествознание (базовый уровень) 11 класс ООО "ДРОФА"</v>
      </c>
    </row>
    <row r="16" spans="1:20" ht="30" x14ac:dyDescent="0.25">
      <c r="A16" s="160" t="s">
        <v>357</v>
      </c>
      <c r="B16" s="161" t="s">
        <v>358</v>
      </c>
      <c r="C16" s="162" t="s">
        <v>359</v>
      </c>
      <c r="H16" s="149" t="s">
        <v>360</v>
      </c>
      <c r="I16" s="149" t="s">
        <v>361</v>
      </c>
      <c r="J16" s="149" t="s">
        <v>362</v>
      </c>
      <c r="K16" s="149" t="str">
        <f t="shared" si="0"/>
        <v>bio11.16 Титов С.А.,Агафонова И.Б.,Сивоглазов В.И. Естествознание (базовый уровень) 11 класс ООО "ДРОФА"</v>
      </c>
    </row>
    <row r="17" spans="1:11" ht="30.75" thickBot="1" x14ac:dyDescent="0.3">
      <c r="A17" s="163" t="s">
        <v>360</v>
      </c>
      <c r="B17" s="164" t="s">
        <v>361</v>
      </c>
      <c r="C17" s="165" t="s">
        <v>362</v>
      </c>
      <c r="H17" s="149" t="s">
        <v>363</v>
      </c>
      <c r="I17" s="149">
        <v>2199</v>
      </c>
      <c r="J17" s="149" t="s">
        <v>364</v>
      </c>
      <c r="K17" s="149" t="s">
        <v>404</v>
      </c>
    </row>
    <row r="18" spans="1:11" ht="15.75" thickBot="1" x14ac:dyDescent="0.3">
      <c r="C18" s="151" t="s">
        <v>238</v>
      </c>
      <c r="H18" s="149" t="s">
        <v>365</v>
      </c>
      <c r="I18" s="149">
        <v>2201</v>
      </c>
      <c r="J18" s="149" t="s">
        <v>366</v>
      </c>
      <c r="K18" s="149" t="s">
        <v>405</v>
      </c>
    </row>
    <row r="19" spans="1:11" ht="30" x14ac:dyDescent="0.25">
      <c r="A19" s="157" t="s">
        <v>363</v>
      </c>
      <c r="B19" s="158">
        <v>2199</v>
      </c>
      <c r="C19" s="159" t="s">
        <v>364</v>
      </c>
      <c r="H19" s="149" t="s">
        <v>367</v>
      </c>
      <c r="I19" s="149">
        <v>2203</v>
      </c>
      <c r="J19" s="149" t="s">
        <v>368</v>
      </c>
      <c r="K19" s="149" t="s">
        <v>406</v>
      </c>
    </row>
    <row r="20" spans="1:11" ht="30" x14ac:dyDescent="0.25">
      <c r="A20" s="160" t="s">
        <v>365</v>
      </c>
      <c r="B20" s="161">
        <v>2201</v>
      </c>
      <c r="C20" s="162" t="s">
        <v>366</v>
      </c>
      <c r="H20" s="149" t="s">
        <v>369</v>
      </c>
      <c r="I20" s="149">
        <v>2204</v>
      </c>
      <c r="J20" s="149" t="s">
        <v>370</v>
      </c>
      <c r="K20" s="149" t="s">
        <v>407</v>
      </c>
    </row>
    <row r="21" spans="1:11" ht="30" x14ac:dyDescent="0.25">
      <c r="A21" s="160" t="s">
        <v>367</v>
      </c>
      <c r="B21" s="161">
        <v>2203</v>
      </c>
      <c r="C21" s="162" t="s">
        <v>368</v>
      </c>
      <c r="H21" s="149" t="s">
        <v>371</v>
      </c>
      <c r="I21" s="149">
        <v>2205</v>
      </c>
      <c r="J21" s="149" t="s">
        <v>372</v>
      </c>
      <c r="K21" s="149" t="s">
        <v>408</v>
      </c>
    </row>
    <row r="22" spans="1:11" ht="30" x14ac:dyDescent="0.25">
      <c r="A22" s="160" t="s">
        <v>369</v>
      </c>
      <c r="B22" s="161">
        <v>2204</v>
      </c>
      <c r="C22" s="162" t="s">
        <v>370</v>
      </c>
      <c r="H22" s="149" t="s">
        <v>373</v>
      </c>
      <c r="I22" s="149">
        <v>2207</v>
      </c>
      <c r="J22" s="149" t="s">
        <v>374</v>
      </c>
      <c r="K22" s="149" t="s">
        <v>409</v>
      </c>
    </row>
    <row r="23" spans="1:11" ht="30" x14ac:dyDescent="0.25">
      <c r="A23" s="160" t="s">
        <v>371</v>
      </c>
      <c r="B23" s="161">
        <v>2205</v>
      </c>
      <c r="C23" s="162" t="s">
        <v>372</v>
      </c>
      <c r="H23" s="149" t="s">
        <v>375</v>
      </c>
      <c r="I23" s="149">
        <v>2213</v>
      </c>
      <c r="J23" s="149" t="s">
        <v>376</v>
      </c>
      <c r="K23" s="149" t="s">
        <v>410</v>
      </c>
    </row>
    <row r="24" spans="1:11" ht="30" x14ac:dyDescent="0.25">
      <c r="A24" s="160" t="s">
        <v>373</v>
      </c>
      <c r="B24" s="161">
        <v>2207</v>
      </c>
      <c r="C24" s="162" t="s">
        <v>374</v>
      </c>
      <c r="H24" s="149" t="s">
        <v>377</v>
      </c>
      <c r="I24" s="149">
        <v>2217</v>
      </c>
      <c r="J24" s="149" t="s">
        <v>378</v>
      </c>
      <c r="K24" s="149" t="s">
        <v>411</v>
      </c>
    </row>
    <row r="25" spans="1:11" ht="30" x14ac:dyDescent="0.25">
      <c r="A25" s="160" t="s">
        <v>375</v>
      </c>
      <c r="B25" s="161">
        <v>2213</v>
      </c>
      <c r="C25" s="162" t="s">
        <v>376</v>
      </c>
      <c r="H25" s="149" t="s">
        <v>379</v>
      </c>
      <c r="I25" s="149">
        <v>2457</v>
      </c>
      <c r="J25" s="149" t="s">
        <v>380</v>
      </c>
      <c r="K25" s="149" t="s">
        <v>412</v>
      </c>
    </row>
    <row r="26" spans="1:11" ht="30" x14ac:dyDescent="0.25">
      <c r="A26" s="160" t="s">
        <v>377</v>
      </c>
      <c r="B26" s="161">
        <v>2217</v>
      </c>
      <c r="C26" s="162" t="s">
        <v>378</v>
      </c>
      <c r="H26" s="149" t="s">
        <v>381</v>
      </c>
      <c r="I26" s="149">
        <v>2458</v>
      </c>
      <c r="J26" s="149" t="s">
        <v>382</v>
      </c>
      <c r="K26" s="149" t="s">
        <v>413</v>
      </c>
    </row>
    <row r="27" spans="1:11" ht="45" x14ac:dyDescent="0.25">
      <c r="A27" s="160" t="s">
        <v>379</v>
      </c>
      <c r="B27" s="161">
        <v>2457</v>
      </c>
      <c r="C27" s="162" t="s">
        <v>380</v>
      </c>
      <c r="H27" s="149" t="s">
        <v>383</v>
      </c>
      <c r="I27" s="149">
        <v>2459</v>
      </c>
      <c r="J27" s="149" t="s">
        <v>384</v>
      </c>
      <c r="K27" s="149" t="s">
        <v>414</v>
      </c>
    </row>
    <row r="28" spans="1:11" ht="30" x14ac:dyDescent="0.25">
      <c r="A28" s="160" t="s">
        <v>381</v>
      </c>
      <c r="B28" s="161">
        <v>2458</v>
      </c>
      <c r="C28" s="162" t="s">
        <v>382</v>
      </c>
      <c r="H28" s="149" t="s">
        <v>385</v>
      </c>
      <c r="I28" s="149">
        <v>2461</v>
      </c>
      <c r="J28" s="149" t="s">
        <v>386</v>
      </c>
      <c r="K28" s="149" t="s">
        <v>415</v>
      </c>
    </row>
    <row r="29" spans="1:11" ht="30" x14ac:dyDescent="0.25">
      <c r="A29" s="160" t="s">
        <v>383</v>
      </c>
      <c r="B29" s="161">
        <v>2459</v>
      </c>
      <c r="C29" s="162" t="s">
        <v>384</v>
      </c>
      <c r="H29" s="149" t="s">
        <v>387</v>
      </c>
      <c r="I29" s="149">
        <v>2462</v>
      </c>
      <c r="J29" s="149" t="s">
        <v>388</v>
      </c>
      <c r="K29" s="149" t="s">
        <v>416</v>
      </c>
    </row>
    <row r="30" spans="1:11" ht="30" x14ac:dyDescent="0.25">
      <c r="A30" s="160" t="s">
        <v>385</v>
      </c>
      <c r="B30" s="161">
        <v>2461</v>
      </c>
      <c r="C30" s="162" t="s">
        <v>386</v>
      </c>
      <c r="H30" s="149" t="s">
        <v>389</v>
      </c>
      <c r="I30" s="149">
        <v>2468</v>
      </c>
      <c r="J30" s="149" t="s">
        <v>390</v>
      </c>
      <c r="K30" s="149" t="s">
        <v>417</v>
      </c>
    </row>
    <row r="31" spans="1:11" ht="30" x14ac:dyDescent="0.25">
      <c r="A31" s="160" t="s">
        <v>387</v>
      </c>
      <c r="B31" s="161">
        <v>2462</v>
      </c>
      <c r="C31" s="162" t="s">
        <v>388</v>
      </c>
      <c r="H31" s="149" t="s">
        <v>391</v>
      </c>
      <c r="I31" s="149">
        <v>2469</v>
      </c>
      <c r="J31" s="149" t="s">
        <v>392</v>
      </c>
      <c r="K31" s="149" t="s">
        <v>418</v>
      </c>
    </row>
    <row r="32" spans="1:11" ht="45" x14ac:dyDescent="0.25">
      <c r="A32" s="160" t="s">
        <v>389</v>
      </c>
      <c r="B32" s="161">
        <v>2468</v>
      </c>
      <c r="C32" s="162" t="s">
        <v>390</v>
      </c>
      <c r="H32" s="149" t="s">
        <v>393</v>
      </c>
      <c r="I32" s="149">
        <v>2470</v>
      </c>
      <c r="J32" s="149" t="s">
        <v>394</v>
      </c>
      <c r="K32" s="149" t="s">
        <v>419</v>
      </c>
    </row>
    <row r="33" spans="1:11" ht="30" x14ac:dyDescent="0.25">
      <c r="A33" s="160" t="s">
        <v>391</v>
      </c>
      <c r="B33" s="161">
        <v>2469</v>
      </c>
      <c r="C33" s="162" t="s">
        <v>392</v>
      </c>
      <c r="H33" s="149" t="s">
        <v>395</v>
      </c>
      <c r="I33" s="149">
        <v>2471</v>
      </c>
      <c r="J33" s="149" t="s">
        <v>396</v>
      </c>
      <c r="K33" s="149" t="s">
        <v>420</v>
      </c>
    </row>
    <row r="34" spans="1:11" ht="30" x14ac:dyDescent="0.25">
      <c r="A34" s="160" t="s">
        <v>393</v>
      </c>
      <c r="B34" s="161">
        <v>2470</v>
      </c>
      <c r="C34" s="162" t="s">
        <v>394</v>
      </c>
      <c r="H34" s="149" t="s">
        <v>397</v>
      </c>
      <c r="I34" s="149">
        <v>2473</v>
      </c>
      <c r="J34" s="149" t="s">
        <v>398</v>
      </c>
      <c r="K34" s="149" t="s">
        <v>421</v>
      </c>
    </row>
    <row r="35" spans="1:11" ht="30" x14ac:dyDescent="0.25">
      <c r="A35" s="160" t="s">
        <v>395</v>
      </c>
      <c r="B35" s="161">
        <v>2471</v>
      </c>
      <c r="C35" s="162" t="s">
        <v>396</v>
      </c>
      <c r="H35" s="149" t="s">
        <v>399</v>
      </c>
      <c r="I35" s="149">
        <v>2475</v>
      </c>
      <c r="J35" s="149" t="s">
        <v>400</v>
      </c>
      <c r="K35" s="149" t="s">
        <v>422</v>
      </c>
    </row>
    <row r="36" spans="1:11" ht="30" x14ac:dyDescent="0.25">
      <c r="A36" s="160" t="s">
        <v>397</v>
      </c>
      <c r="B36" s="161">
        <v>2473</v>
      </c>
      <c r="C36" s="162" t="s">
        <v>398</v>
      </c>
      <c r="H36" s="149" t="s">
        <v>401</v>
      </c>
      <c r="I36" s="149">
        <v>2477</v>
      </c>
      <c r="J36" s="149" t="s">
        <v>402</v>
      </c>
      <c r="K36" s="149" t="s">
        <v>423</v>
      </c>
    </row>
    <row r="37" spans="1:11" ht="30" x14ac:dyDescent="0.25">
      <c r="A37" s="160" t="s">
        <v>399</v>
      </c>
      <c r="B37" s="161">
        <v>2475</v>
      </c>
      <c r="C37" s="162" t="s">
        <v>400</v>
      </c>
      <c r="H37" s="149" t="s">
        <v>403</v>
      </c>
      <c r="J37" s="149" t="s">
        <v>313</v>
      </c>
      <c r="K37" s="149" t="s">
        <v>424</v>
      </c>
    </row>
    <row r="38" spans="1:11" ht="30" x14ac:dyDescent="0.25">
      <c r="A38" s="160" t="s">
        <v>401</v>
      </c>
      <c r="B38" s="161">
        <v>2477</v>
      </c>
      <c r="C38" s="162" t="s">
        <v>402</v>
      </c>
    </row>
    <row r="39" spans="1:11" ht="15.75" thickBot="1" x14ac:dyDescent="0.3">
      <c r="A39" s="163" t="s">
        <v>403</v>
      </c>
      <c r="B39" s="164"/>
      <c r="C39" s="165" t="s">
        <v>313</v>
      </c>
    </row>
    <row r="40" spans="1:11" x14ac:dyDescent="0.25"/>
    <row r="41" spans="1:11" x14ac:dyDescent="0.25"/>
    <row r="42" spans="1:11" x14ac:dyDescent="0.25"/>
    <row r="43" spans="1:11" x14ac:dyDescent="0.25"/>
    <row r="44" spans="1:11" x14ac:dyDescent="0.25"/>
    <row r="45" spans="1:11" x14ac:dyDescent="0.25"/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5" width="5.7109375" style="112" customWidth="1"/>
    <col min="26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2602210611vpr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31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44</v>
      </c>
      <c r="GG1" s="42">
        <f ca="1">NOW()</f>
        <v>44260.47526655093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биологии  11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1.1</v>
      </c>
      <c r="E5" s="119" t="str">
        <f>служ!D32</f>
        <v>1.2</v>
      </c>
      <c r="F5" s="119" t="str">
        <f>служ!E32</f>
        <v>2.1</v>
      </c>
      <c r="G5" s="119" t="str">
        <f>служ!F32</f>
        <v>2.2</v>
      </c>
      <c r="H5" s="119" t="str">
        <f>служ!G32</f>
        <v>2.3</v>
      </c>
      <c r="I5" s="119" t="str">
        <f>служ!H32</f>
        <v>3</v>
      </c>
      <c r="J5" s="119" t="str">
        <f>служ!I32</f>
        <v>4</v>
      </c>
      <c r="K5" s="119" t="str">
        <f>служ!J32</f>
        <v>5</v>
      </c>
      <c r="L5" s="119" t="str">
        <f>служ!K32</f>
        <v>6.1</v>
      </c>
      <c r="M5" s="119" t="str">
        <f>служ!L32</f>
        <v>6.2</v>
      </c>
      <c r="N5" s="119" t="str">
        <f>служ!C36</f>
        <v>7</v>
      </c>
      <c r="O5" s="119" t="str">
        <f>служ!D36</f>
        <v>8</v>
      </c>
      <c r="P5" s="119" t="str">
        <f>служ!E36</f>
        <v>9</v>
      </c>
      <c r="Q5" s="119" t="str">
        <f>служ!F36</f>
        <v>10.1</v>
      </c>
      <c r="R5" s="119" t="str">
        <f>служ!G36</f>
        <v>10.2</v>
      </c>
      <c r="S5" s="119" t="str">
        <f>служ!H36</f>
        <v>11.1</v>
      </c>
      <c r="T5" s="119" t="str">
        <f>служ!I36</f>
        <v>11.2</v>
      </c>
      <c r="U5" s="119" t="str">
        <f>служ!J36</f>
        <v>12.1</v>
      </c>
      <c r="V5" s="119" t="str">
        <f>служ!K36</f>
        <v>12.2</v>
      </c>
      <c r="W5" s="119" t="str">
        <f>служ!L36</f>
        <v>12.3</v>
      </c>
      <c r="X5" s="119" t="str">
        <f>служ!C40</f>
        <v>13</v>
      </c>
      <c r="Y5" s="119" t="str">
        <f>служ!D40</f>
        <v>14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1001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0</v>
      </c>
      <c r="H6" s="118">
        <f>IF(Протокол!K10="","",Протокол!K10)</f>
        <v>1</v>
      </c>
      <c r="I6" s="118">
        <f>IF(Протокол!L10="","",Протокол!L10)</f>
        <v>0</v>
      </c>
      <c r="J6" s="118">
        <f>IF(Протокол!M10="","",Протокол!M10)</f>
        <v>0</v>
      </c>
      <c r="K6" s="118">
        <f>IF(Протокол!N10="","",Протокол!N10)</f>
        <v>0</v>
      </c>
      <c r="L6" s="118">
        <f>IF(Протокол!O10="","",Протокол!O10)</f>
        <v>1</v>
      </c>
      <c r="M6" s="118">
        <f>IF(Протокол!P10="","",Протокол!P10)</f>
        <v>1</v>
      </c>
      <c r="N6" s="118">
        <f>IF(Протокол!Q10="","",Протокол!Q10)</f>
        <v>2</v>
      </c>
      <c r="O6" s="118">
        <f>IF(Протокол!R10="","",Протокол!R10)</f>
        <v>1</v>
      </c>
      <c r="P6" s="118">
        <f>IF(Протокол!S10="","",Протокол!S10)</f>
        <v>2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0</v>
      </c>
      <c r="T6" s="118">
        <f>IF(Протокол!W10="","",Протокол!W10)</f>
        <v>0</v>
      </c>
      <c r="U6" s="118">
        <f>IF(Протокол!X10="","",Протокол!X10)</f>
        <v>0</v>
      </c>
      <c r="V6" s="118">
        <f>IF(Протокол!Y10="","",Протокол!Y10)</f>
        <v>1</v>
      </c>
      <c r="W6" s="118">
        <f>IF(Протокол!Z10="","",Протокол!Z10)</f>
        <v>1</v>
      </c>
      <c r="X6" s="118">
        <f>IF(Протокол!AA10="","",Протокол!AA10)</f>
        <v>0</v>
      </c>
      <c r="Y6" s="118">
        <f>IF(Протокол!AB10="","",Протокол!AB10)</f>
        <v>0</v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16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1002</v>
      </c>
      <c r="D7" s="118">
        <f>IF(Протокол!G11="","",Протокол!G11)</f>
        <v>1</v>
      </c>
      <c r="E7" s="118">
        <f>IF(Протокол!H11="","",Протокол!H11)</f>
        <v>0</v>
      </c>
      <c r="F7" s="118">
        <f>IF(Протокол!I11="","",Протокол!I11)</f>
        <v>2</v>
      </c>
      <c r="G7" s="118">
        <f>IF(Протокол!J11="","",Протокол!J11)</f>
        <v>0</v>
      </c>
      <c r="H7" s="118">
        <f>IF(Протокол!K11="","",Протокол!K11)</f>
        <v>0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0</v>
      </c>
      <c r="L7" s="118">
        <f>IF(Протокол!O11="","",Протокол!O11)</f>
        <v>1</v>
      </c>
      <c r="M7" s="118">
        <f>IF(Протокол!P11="","",Протокол!P11)</f>
        <v>1</v>
      </c>
      <c r="N7" s="118">
        <f>IF(Протокол!Q11="","",Протокол!Q11)</f>
        <v>2</v>
      </c>
      <c r="O7" s="118">
        <f>IF(Протокол!R11="","",Протокол!R11)</f>
        <v>1</v>
      </c>
      <c r="P7" s="118">
        <f>IF(Протокол!S11="","",Протокол!S11)</f>
        <v>0</v>
      </c>
      <c r="Q7" s="118">
        <f>IF(Протокол!T11="","",Протокол!T11)</f>
        <v>1</v>
      </c>
      <c r="R7" s="118">
        <f>IF(Протокол!U11="","",Протокол!U11)</f>
        <v>1</v>
      </c>
      <c r="S7" s="118">
        <f>IF(Протокол!V11="","",Протокол!V11)</f>
        <v>1</v>
      </c>
      <c r="T7" s="118">
        <f>IF(Протокол!W11="","",Протокол!W11)</f>
        <v>0</v>
      </c>
      <c r="U7" s="118">
        <f>IF(Протокол!X11="","",Протокол!X11)</f>
        <v>1</v>
      </c>
      <c r="V7" s="118">
        <f>IF(Протокол!Y11="","",Протокол!Y11)</f>
        <v>1</v>
      </c>
      <c r="W7" s="118">
        <f>IF(Протокол!Z11="","",Протокол!Z11)</f>
        <v>1</v>
      </c>
      <c r="X7" s="118">
        <f>IF(Протокол!AA11="","",Протокол!AA11)</f>
        <v>0</v>
      </c>
      <c r="Y7" s="118">
        <f>IF(Протокол!AB11="","",Протокол!AB11)</f>
        <v>2</v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18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bio11.15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11</v>
      </c>
      <c r="C9">
        <v>6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биологии</v>
      </c>
      <c r="C10" t="str">
        <f>INDEX(AK1:AK11,MATCH(C9,AJ1:AJ11,0))</f>
        <v>биологии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6_0_2_2_1_6_2</v>
      </c>
      <c r="L10" t="s">
        <v>58</v>
      </c>
      <c r="M10">
        <f>SUM(M34,M38,M42,M46)</f>
        <v>32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11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2602210611vpr</v>
      </c>
      <c r="C13" s="7"/>
      <c r="G13" t="s">
        <v>66</v>
      </c>
      <c r="H13" s="106" t="s">
        <v>314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314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1</v>
      </c>
      <c r="D34" s="4">
        <v>1</v>
      </c>
      <c r="E34" s="4">
        <v>2</v>
      </c>
      <c r="F34" s="4">
        <v>2</v>
      </c>
      <c r="G34" s="4">
        <v>2</v>
      </c>
      <c r="H34" s="4">
        <v>1</v>
      </c>
      <c r="I34" s="4">
        <v>1</v>
      </c>
      <c r="J34" s="4">
        <v>2</v>
      </c>
      <c r="K34" s="4">
        <v>1</v>
      </c>
      <c r="L34" s="4">
        <v>1</v>
      </c>
      <c r="M34">
        <f>SUM(C34:L34)</f>
        <v>14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309</v>
      </c>
      <c r="L35" s="6" t="s">
        <v>310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309</v>
      </c>
      <c r="L36" s="6" t="s">
        <v>310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2</v>
      </c>
      <c r="D38" s="4">
        <v>1</v>
      </c>
      <c r="E38" s="4">
        <v>2</v>
      </c>
      <c r="F38" s="4">
        <v>1</v>
      </c>
      <c r="G38" s="4">
        <v>1</v>
      </c>
      <c r="H38" s="4">
        <v>1</v>
      </c>
      <c r="I38" s="4">
        <v>2</v>
      </c>
      <c r="J38" s="4">
        <v>1</v>
      </c>
      <c r="K38" s="4">
        <v>1</v>
      </c>
      <c r="L38" s="4">
        <v>1</v>
      </c>
      <c r="M38">
        <f>SUM(C38:L38)</f>
        <v>13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311</v>
      </c>
      <c r="D39" s="6" t="s">
        <v>312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311</v>
      </c>
      <c r="D40" s="6" t="s">
        <v>312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3</v>
      </c>
      <c r="D42" s="4">
        <v>2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5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2021-03-05T08:24:37Z</dcterms:modified>
</cp:coreProperties>
</file>