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0490" windowHeight="8235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учебников'!$K$1:$K$23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U9" i="20" s="1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L7" i="10" s="1"/>
  <c r="M512" i="10"/>
  <c r="N512" i="10"/>
  <c r="O512" i="10"/>
  <c r="P512" i="10"/>
  <c r="P7" i="10" s="1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K7" i="10" s="1"/>
  <c r="L513" i="10"/>
  <c r="M513" i="10"/>
  <c r="N513" i="10"/>
  <c r="O513" i="10"/>
  <c r="P513" i="10"/>
  <c r="Q513" i="10"/>
  <c r="R513" i="10"/>
  <c r="S513" i="10"/>
  <c r="S7" i="10" s="1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R7" i="10" s="1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AY377" i="10"/>
  <c r="AX376" i="10"/>
  <c r="CU376" i="10" s="1"/>
  <c r="AY376" i="10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 s="1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/>
  <c r="AX112" i="10"/>
  <c r="CU112" i="10" s="1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M7" i="10"/>
  <c r="O7" i="10"/>
  <c r="R7" i="10"/>
  <c r="U7" i="10"/>
  <c r="V7" i="10"/>
  <c r="X7" i="10"/>
  <c r="Y7" i="10"/>
  <c r="Z7" i="10"/>
  <c r="AA7" i="10"/>
  <c r="AB7" i="10"/>
  <c r="CS7" i="10"/>
  <c r="CT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B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Y20" i="10" s="1"/>
  <c r="CP508" i="10"/>
  <c r="CY508" i="10"/>
  <c r="CP507" i="10"/>
  <c r="CY507" i="10" s="1"/>
  <c r="CP506" i="10"/>
  <c r="CP505" i="10"/>
  <c r="CY505" i="10"/>
  <c r="CP504" i="10"/>
  <c r="AV504" i="10" s="1"/>
  <c r="CP503" i="10"/>
  <c r="CY503" i="10" s="1"/>
  <c r="CP502" i="10"/>
  <c r="CY502" i="10" s="1"/>
  <c r="CP501" i="10"/>
  <c r="CP500" i="10"/>
  <c r="CY500" i="10" s="1"/>
  <c r="CP499" i="10"/>
  <c r="CY499" i="10"/>
  <c r="CP498" i="10"/>
  <c r="AV498" i="10" s="1"/>
  <c r="CP497" i="10"/>
  <c r="CY497" i="10" s="1"/>
  <c r="CP496" i="10"/>
  <c r="CY496" i="10" s="1"/>
  <c r="CP495" i="10"/>
  <c r="CY495" i="10" s="1"/>
  <c r="CP494" i="10"/>
  <c r="CP493" i="10"/>
  <c r="CY493" i="10" s="1"/>
  <c r="CP492" i="10"/>
  <c r="CY492" i="10" s="1"/>
  <c r="CP491" i="10"/>
  <c r="CY491" i="10" s="1"/>
  <c r="CP490" i="10"/>
  <c r="CY490" i="10" s="1"/>
  <c r="CP489" i="10"/>
  <c r="CY489" i="10" s="1"/>
  <c r="CP488" i="10"/>
  <c r="CY488" i="10" s="1"/>
  <c r="CP487" i="10"/>
  <c r="CY487" i="10" s="1"/>
  <c r="CP486" i="10"/>
  <c r="AV486" i="10" s="1"/>
  <c r="CP485" i="10"/>
  <c r="CY485" i="10" s="1"/>
  <c r="CP484" i="10"/>
  <c r="CY484" i="10" s="1"/>
  <c r="CP483" i="10"/>
  <c r="CY483" i="10" s="1"/>
  <c r="CP482" i="10"/>
  <c r="CY482" i="10" s="1"/>
  <c r="CP481" i="10"/>
  <c r="CY481" i="10" s="1"/>
  <c r="CP480" i="10"/>
  <c r="CP479" i="10"/>
  <c r="CY479" i="10" s="1"/>
  <c r="CP478" i="10"/>
  <c r="CY478" i="10"/>
  <c r="CP477" i="10"/>
  <c r="CY477" i="10" s="1"/>
  <c r="CP476" i="10"/>
  <c r="CY476" i="10" s="1"/>
  <c r="CP475" i="10"/>
  <c r="CY475" i="10" s="1"/>
  <c r="CP474" i="10"/>
  <c r="AV474" i="10" s="1"/>
  <c r="CP473" i="10"/>
  <c r="CY473" i="10" s="1"/>
  <c r="CP472" i="10"/>
  <c r="CP471" i="10"/>
  <c r="CY471" i="10" s="1"/>
  <c r="CP470" i="10"/>
  <c r="CP469" i="10"/>
  <c r="CY469" i="10" s="1"/>
  <c r="CP468" i="10"/>
  <c r="CY468" i="10" s="1"/>
  <c r="CP467" i="10"/>
  <c r="CP466" i="10"/>
  <c r="CP465" i="10"/>
  <c r="CY465" i="10" s="1"/>
  <c r="CP464" i="10"/>
  <c r="CY464" i="10" s="1"/>
  <c r="CP463" i="10"/>
  <c r="CY463" i="10" s="1"/>
  <c r="CP462" i="10"/>
  <c r="CY462" i="10" s="1"/>
  <c r="CP461" i="10"/>
  <c r="CP460" i="10"/>
  <c r="CY460" i="10" s="1"/>
  <c r="CP459" i="10"/>
  <c r="CP458" i="10"/>
  <c r="CP457" i="10"/>
  <c r="CY457" i="10" s="1"/>
  <c r="CP456" i="10"/>
  <c r="AV456" i="10" s="1"/>
  <c r="CP455" i="10"/>
  <c r="CY455" i="10" s="1"/>
  <c r="CP454" i="10"/>
  <c r="CY454" i="10" s="1"/>
  <c r="CP453" i="10"/>
  <c r="CY453" i="10" s="1"/>
  <c r="CP452" i="10"/>
  <c r="CY452" i="10" s="1"/>
  <c r="CP451" i="10"/>
  <c r="CP450" i="10"/>
  <c r="CY450" i="10" s="1"/>
  <c r="CP449" i="10"/>
  <c r="CY449" i="10" s="1"/>
  <c r="CP448" i="10"/>
  <c r="CY448" i="10" s="1"/>
  <c r="CP447" i="10"/>
  <c r="CY447" i="10" s="1"/>
  <c r="CP446" i="10"/>
  <c r="CP445" i="10"/>
  <c r="CY445" i="10" s="1"/>
  <c r="CP444" i="10"/>
  <c r="CY444" i="10" s="1"/>
  <c r="CP443" i="10"/>
  <c r="CY443" i="10" s="1"/>
  <c r="CP442" i="10"/>
  <c r="CY442" i="10" s="1"/>
  <c r="CP441" i="10"/>
  <c r="CP440" i="10"/>
  <c r="CY440" i="10" s="1"/>
  <c r="CP439" i="10"/>
  <c r="CY439" i="10" s="1"/>
  <c r="CP438" i="10"/>
  <c r="CP437" i="10"/>
  <c r="CY437" i="10" s="1"/>
  <c r="CP436" i="10"/>
  <c r="CY436" i="10" s="1"/>
  <c r="CP435" i="10"/>
  <c r="CP434" i="10"/>
  <c r="CY434" i="10" s="1"/>
  <c r="CP433" i="10"/>
  <c r="CY433" i="10" s="1"/>
  <c r="CP432" i="10"/>
  <c r="CY432" i="10" s="1"/>
  <c r="CP431" i="10"/>
  <c r="CY431" i="10" s="1"/>
  <c r="CP430" i="10"/>
  <c r="CY430" i="10" s="1"/>
  <c r="CP429" i="10"/>
  <c r="CP428" i="10"/>
  <c r="CY428" i="10" s="1"/>
  <c r="CP427" i="10"/>
  <c r="CY427" i="10" s="1"/>
  <c r="CP426" i="10"/>
  <c r="CY426" i="10" s="1"/>
  <c r="CP425" i="10"/>
  <c r="CP424" i="10"/>
  <c r="CY424" i="10" s="1"/>
  <c r="CP423" i="10"/>
  <c r="CY423" i="10" s="1"/>
  <c r="CP422" i="10"/>
  <c r="CY422" i="10" s="1"/>
  <c r="CP421" i="10"/>
  <c r="CY421" i="10" s="1"/>
  <c r="CP420" i="10"/>
  <c r="CP419" i="10"/>
  <c r="CY419" i="10" s="1"/>
  <c r="CP418" i="10"/>
  <c r="CY418" i="10" s="1"/>
  <c r="CP417" i="10"/>
  <c r="CY417" i="10" s="1"/>
  <c r="CP416" i="10"/>
  <c r="CP415" i="10"/>
  <c r="CY415" i="10" s="1"/>
  <c r="CP414" i="10"/>
  <c r="CY414" i="10" s="1"/>
  <c r="CP413" i="10"/>
  <c r="CY413" i="10" s="1"/>
  <c r="CP412" i="10"/>
  <c r="CY412" i="10"/>
  <c r="CP411" i="10"/>
  <c r="CY411" i="10" s="1"/>
  <c r="CP410" i="10"/>
  <c r="CY410" i="10" s="1"/>
  <c r="CP409" i="10"/>
  <c r="CY409" i="10" s="1"/>
  <c r="CP408" i="10"/>
  <c r="CY408" i="10" s="1"/>
  <c r="CP407" i="10"/>
  <c r="CY407" i="10" s="1"/>
  <c r="CP406" i="10"/>
  <c r="CY406" i="10" s="1"/>
  <c r="CP405" i="10"/>
  <c r="CP404" i="10"/>
  <c r="CY404" i="10" s="1"/>
  <c r="CP403" i="10"/>
  <c r="CY403" i="10" s="1"/>
  <c r="CP402" i="10"/>
  <c r="CP401" i="10"/>
  <c r="CY401" i="10"/>
  <c r="CP400" i="10"/>
  <c r="CY400" i="10" s="1"/>
  <c r="CP399" i="10"/>
  <c r="CP398" i="10"/>
  <c r="CP397" i="10"/>
  <c r="CY397" i="10" s="1"/>
  <c r="CP396" i="10"/>
  <c r="CY396" i="10" s="1"/>
  <c r="AV396" i="10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Y388" i="10" s="1"/>
  <c r="CP387" i="10"/>
  <c r="CY387" i="10" s="1"/>
  <c r="CP386" i="10"/>
  <c r="CY386" i="10" s="1"/>
  <c r="CP385" i="10"/>
  <c r="CY385" i="10" s="1"/>
  <c r="CP384" i="10"/>
  <c r="CP383" i="10"/>
  <c r="CY383" i="10" s="1"/>
  <c r="CP382" i="10"/>
  <c r="CY382" i="10" s="1"/>
  <c r="CP381" i="10"/>
  <c r="CP380" i="10"/>
  <c r="CY380" i="10" s="1"/>
  <c r="CP379" i="10"/>
  <c r="CP378" i="10"/>
  <c r="CP377" i="10"/>
  <c r="CY377" i="10" s="1"/>
  <c r="CP376" i="10"/>
  <c r="CY376" i="10" s="1"/>
  <c r="CP375" i="10"/>
  <c r="CP374" i="10"/>
  <c r="CY374" i="10" s="1"/>
  <c r="CP373" i="10"/>
  <c r="CY373" i="10" s="1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Y365" i="10" s="1"/>
  <c r="CP364" i="10"/>
  <c r="CY364" i="10" s="1"/>
  <c r="CP363" i="10"/>
  <c r="CY363" i="10"/>
  <c r="CP362" i="10"/>
  <c r="CY362" i="10" s="1"/>
  <c r="CP361" i="10"/>
  <c r="CY361" i="10" s="1"/>
  <c r="CP360" i="10"/>
  <c r="CY360" i="10" s="1"/>
  <c r="AV360" i="10"/>
  <c r="CP359" i="10"/>
  <c r="CY359" i="10" s="1"/>
  <c r="CP358" i="10"/>
  <c r="CP357" i="10"/>
  <c r="CY357" i="10" s="1"/>
  <c r="CP356" i="10"/>
  <c r="CY356" i="10" s="1"/>
  <c r="CP355" i="10"/>
  <c r="CP354" i="10"/>
  <c r="CY354" i="10" s="1"/>
  <c r="CP353" i="10"/>
  <c r="CY353" i="10"/>
  <c r="CP352" i="10"/>
  <c r="CP351" i="10"/>
  <c r="CY351" i="10" s="1"/>
  <c r="CP350" i="10"/>
  <c r="CY350" i="10" s="1"/>
  <c r="CP349" i="10"/>
  <c r="CY349" i="10" s="1"/>
  <c r="CP348" i="10"/>
  <c r="CP347" i="10"/>
  <c r="CY347" i="10"/>
  <c r="CP346" i="10"/>
  <c r="CY346" i="10" s="1"/>
  <c r="CP345" i="10"/>
  <c r="CY345" i="10" s="1"/>
  <c r="CP344" i="10"/>
  <c r="CP343" i="10"/>
  <c r="CP342" i="10"/>
  <c r="CP341" i="10"/>
  <c r="CY341" i="10"/>
  <c r="CP340" i="10"/>
  <c r="CY340" i="10" s="1"/>
  <c r="CP339" i="10"/>
  <c r="CY339" i="10" s="1"/>
  <c r="CP338" i="10"/>
  <c r="CP337" i="10"/>
  <c r="CY337" i="10" s="1"/>
  <c r="CP336" i="10"/>
  <c r="CP335" i="10"/>
  <c r="CY335" i="10"/>
  <c r="CP334" i="10"/>
  <c r="CY334" i="10" s="1"/>
  <c r="CP333" i="10"/>
  <c r="CY333" i="10" s="1"/>
  <c r="CP332" i="10"/>
  <c r="CY332" i="10" s="1"/>
  <c r="CP331" i="10"/>
  <c r="CY331" i="10" s="1"/>
  <c r="CP330" i="10"/>
  <c r="CP329" i="10"/>
  <c r="CY329" i="10"/>
  <c r="CP328" i="10"/>
  <c r="CY328" i="10" s="1"/>
  <c r="CP327" i="10"/>
  <c r="CY327" i="10" s="1"/>
  <c r="CP326" i="10"/>
  <c r="CY326" i="10" s="1"/>
  <c r="CP325" i="10"/>
  <c r="CY325" i="10" s="1"/>
  <c r="CP324" i="10"/>
  <c r="CP323" i="10"/>
  <c r="CY323" i="10"/>
  <c r="CP322" i="10"/>
  <c r="CY322" i="10" s="1"/>
  <c r="CP321" i="10"/>
  <c r="CY321" i="10" s="1"/>
  <c r="CP320" i="10"/>
  <c r="CP319" i="10"/>
  <c r="CP318" i="10"/>
  <c r="CY318" i="10" s="1"/>
  <c r="CP317" i="10"/>
  <c r="CY317" i="10"/>
  <c r="CP316" i="10"/>
  <c r="CY316" i="10" s="1"/>
  <c r="CP315" i="10"/>
  <c r="CY315" i="10" s="1"/>
  <c r="CP314" i="10"/>
  <c r="CY314" i="10" s="1"/>
  <c r="CP313" i="10"/>
  <c r="CY313" i="10" s="1"/>
  <c r="CP312" i="10"/>
  <c r="CP311" i="10"/>
  <c r="CY311" i="10"/>
  <c r="CP310" i="10"/>
  <c r="CY310" i="10" s="1"/>
  <c r="CP309" i="10"/>
  <c r="CY309" i="10" s="1"/>
  <c r="CP308" i="10"/>
  <c r="CY308" i="10" s="1"/>
  <c r="CP307" i="10"/>
  <c r="CY307" i="10" s="1"/>
  <c r="CP306" i="10"/>
  <c r="CP305" i="10"/>
  <c r="CY305" i="10"/>
  <c r="CP304" i="10"/>
  <c r="CP303" i="10"/>
  <c r="CY303" i="10" s="1"/>
  <c r="CP302" i="10"/>
  <c r="CY302" i="10" s="1"/>
  <c r="CP301" i="10"/>
  <c r="CY301" i="10" s="1"/>
  <c r="CP300" i="10"/>
  <c r="CY300" i="10" s="1"/>
  <c r="CP299" i="10"/>
  <c r="CY299" i="10"/>
  <c r="CP298" i="10"/>
  <c r="CY298" i="10" s="1"/>
  <c r="CP297" i="10"/>
  <c r="CY297" i="10" s="1"/>
  <c r="CP296" i="10"/>
  <c r="CP295" i="10"/>
  <c r="CP294" i="10"/>
  <c r="CP293" i="10"/>
  <c r="CY293" i="10"/>
  <c r="CP292" i="10"/>
  <c r="CY292" i="10" s="1"/>
  <c r="CP291" i="10"/>
  <c r="CY291" i="10" s="1"/>
  <c r="CP290" i="10"/>
  <c r="CP289" i="10"/>
  <c r="CY289" i="10" s="1"/>
  <c r="CP288" i="10"/>
  <c r="AV288" i="10" s="1"/>
  <c r="CP287" i="10"/>
  <c r="CY287" i="10" s="1"/>
  <c r="CP286" i="10"/>
  <c r="CY286" i="10" s="1"/>
  <c r="CP285" i="10"/>
  <c r="AV285" i="10" s="1"/>
  <c r="CP284" i="10"/>
  <c r="CP283" i="10"/>
  <c r="CY283" i="10" s="1"/>
  <c r="CP282" i="10"/>
  <c r="CY282" i="10" s="1"/>
  <c r="CP281" i="10"/>
  <c r="CY281" i="10" s="1"/>
  <c r="CP280" i="10"/>
  <c r="CY280" i="10" s="1"/>
  <c r="CP279" i="10"/>
  <c r="CP278" i="10"/>
  <c r="CP277" i="10"/>
  <c r="CY277" i="10"/>
  <c r="CP276" i="10"/>
  <c r="CY276" i="10" s="1"/>
  <c r="CP275" i="10"/>
  <c r="CY275" i="10" s="1"/>
  <c r="CP274" i="10"/>
  <c r="CP273" i="10"/>
  <c r="CY273" i="10" s="1"/>
  <c r="CP272" i="10"/>
  <c r="CY272" i="10" s="1"/>
  <c r="CP271" i="10"/>
  <c r="CY271" i="10" s="1"/>
  <c r="CP270" i="10"/>
  <c r="CY270" i="10" s="1"/>
  <c r="CP269" i="10"/>
  <c r="CY269" i="10" s="1"/>
  <c r="CP268" i="10"/>
  <c r="CP267" i="10"/>
  <c r="AV267" i="10" s="1"/>
  <c r="CP266" i="10"/>
  <c r="CY266" i="10" s="1"/>
  <c r="CP265" i="10"/>
  <c r="CY265" i="10" s="1"/>
  <c r="CP264" i="10"/>
  <c r="CP263" i="10"/>
  <c r="CY263" i="10" s="1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 s="1"/>
  <c r="CP255" i="10"/>
  <c r="CY255" i="10" s="1"/>
  <c r="CP254" i="10"/>
  <c r="CY254" i="10" s="1"/>
  <c r="CP253" i="10"/>
  <c r="CY253" i="10" s="1"/>
  <c r="CP252" i="10"/>
  <c r="CY252" i="10" s="1"/>
  <c r="CP251" i="10"/>
  <c r="AV251" i="10" s="1"/>
  <c r="CP250" i="10"/>
  <c r="CY250" i="10" s="1"/>
  <c r="CP249" i="10"/>
  <c r="CP248" i="10"/>
  <c r="CY248" i="10"/>
  <c r="CP247" i="10"/>
  <c r="CY247" i="10" s="1"/>
  <c r="CP246" i="10"/>
  <c r="CP245" i="10"/>
  <c r="CY245" i="10" s="1"/>
  <c r="CP244" i="10"/>
  <c r="CY244" i="10" s="1"/>
  <c r="CP243" i="10"/>
  <c r="AV243" i="10" s="1"/>
  <c r="CP242" i="10"/>
  <c r="CY242" i="10" s="1"/>
  <c r="CP241" i="10"/>
  <c r="CY241" i="10" s="1"/>
  <c r="CP240" i="10"/>
  <c r="AV240" i="10" s="1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CY232" i="10" s="1"/>
  <c r="CP231" i="10"/>
  <c r="CY231" i="10" s="1"/>
  <c r="AV231" i="10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Y221" i="10" s="1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 s="1"/>
  <c r="CP203" i="10"/>
  <c r="CY203" i="10"/>
  <c r="CP202" i="10"/>
  <c r="CY202" i="10" s="1"/>
  <c r="CP201" i="10"/>
  <c r="AV201" i="10"/>
  <c r="CP200" i="10"/>
  <c r="CP199" i="10"/>
  <c r="CY199" i="10" s="1"/>
  <c r="CP198" i="10"/>
  <c r="CP197" i="10"/>
  <c r="CP196" i="10"/>
  <c r="CP195" i="10"/>
  <c r="CP194" i="10"/>
  <c r="CY194" i="10" s="1"/>
  <c r="CP193" i="10"/>
  <c r="CY193" i="10" s="1"/>
  <c r="CP192" i="10"/>
  <c r="CP191" i="10"/>
  <c r="CP190" i="10"/>
  <c r="CY190" i="10" s="1"/>
  <c r="CP189" i="10"/>
  <c r="AV189" i="10" s="1"/>
  <c r="CP188" i="10"/>
  <c r="CY188" i="10" s="1"/>
  <c r="CP187" i="10"/>
  <c r="CY187" i="10" s="1"/>
  <c r="CP186" i="10"/>
  <c r="CP185" i="10"/>
  <c r="CY185" i="10" s="1"/>
  <c r="CP184" i="10"/>
  <c r="CY184" i="10"/>
  <c r="CP183" i="10"/>
  <c r="AV183" i="10" s="1"/>
  <c r="CP182" i="10"/>
  <c r="CY182" i="10"/>
  <c r="CP181" i="10"/>
  <c r="CP180" i="10"/>
  <c r="CY180" i="10" s="1"/>
  <c r="CP179" i="10"/>
  <c r="CY179" i="10" s="1"/>
  <c r="CP178" i="10"/>
  <c r="CY178" i="10" s="1"/>
  <c r="CP177" i="10"/>
  <c r="CP176" i="10"/>
  <c r="CY176" i="10" s="1"/>
  <c r="CP175" i="10"/>
  <c r="CP174" i="10"/>
  <c r="CY174" i="10" s="1"/>
  <c r="CP173" i="10"/>
  <c r="CY173" i="10" s="1"/>
  <c r="CP172" i="10"/>
  <c r="CY172" i="10" s="1"/>
  <c r="CP171" i="10"/>
  <c r="CP170" i="10"/>
  <c r="CY170" i="10" s="1"/>
  <c r="CP169" i="10"/>
  <c r="CP168" i="10"/>
  <c r="CP167" i="10"/>
  <c r="CY167" i="10" s="1"/>
  <c r="CP166" i="10"/>
  <c r="CY166" i="10" s="1"/>
  <c r="CP165" i="10"/>
  <c r="CP164" i="10"/>
  <c r="CY164" i="10"/>
  <c r="CP163" i="10"/>
  <c r="CY163" i="10" s="1"/>
  <c r="CP162" i="10"/>
  <c r="CY162" i="10" s="1"/>
  <c r="AV162" i="10"/>
  <c r="CP161" i="10"/>
  <c r="CY161" i="10" s="1"/>
  <c r="CP160" i="10"/>
  <c r="CY160" i="10" s="1"/>
  <c r="CP159" i="10"/>
  <c r="CP158" i="10"/>
  <c r="CY158" i="10" s="1"/>
  <c r="CP157" i="10"/>
  <c r="CY157" i="10" s="1"/>
  <c r="CP156" i="10"/>
  <c r="CY156" i="10" s="1"/>
  <c r="CP155" i="10"/>
  <c r="CP154" i="10"/>
  <c r="CY154" i="10" s="1"/>
  <c r="CP153" i="10"/>
  <c r="CY153" i="10" s="1"/>
  <c r="CP152" i="10"/>
  <c r="CY152" i="10" s="1"/>
  <c r="AV152" i="10"/>
  <c r="CP151" i="10"/>
  <c r="CY151" i="10" s="1"/>
  <c r="CP150" i="10"/>
  <c r="CY150" i="10" s="1"/>
  <c r="CP149" i="10"/>
  <c r="CY149" i="10" s="1"/>
  <c r="CP148" i="10"/>
  <c r="CY148" i="10" s="1"/>
  <c r="CP147" i="10"/>
  <c r="CY147" i="10"/>
  <c r="CP146" i="10"/>
  <c r="CP145" i="10"/>
  <c r="AV145" i="10"/>
  <c r="CP144" i="10"/>
  <c r="CY144" i="10" s="1"/>
  <c r="CP143" i="10"/>
  <c r="AV143" i="10" s="1"/>
  <c r="CP142" i="10"/>
  <c r="CY142" i="10" s="1"/>
  <c r="CP141" i="10"/>
  <c r="CP140" i="10"/>
  <c r="CY140" i="10" s="1"/>
  <c r="CP139" i="10"/>
  <c r="CY139" i="10" s="1"/>
  <c r="CP138" i="10"/>
  <c r="CY138" i="10"/>
  <c r="CP137" i="10"/>
  <c r="CY137" i="10" s="1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Y129" i="10" s="1"/>
  <c r="CP128" i="10"/>
  <c r="CP127" i="10"/>
  <c r="CY127" i="10" s="1"/>
  <c r="CP126" i="10"/>
  <c r="AV126" i="10"/>
  <c r="CP125" i="10"/>
  <c r="CY125" i="10"/>
  <c r="CP124" i="10"/>
  <c r="CY124" i="10"/>
  <c r="CP123" i="10"/>
  <c r="CP122" i="10"/>
  <c r="CY122" i="10" s="1"/>
  <c r="CP121" i="10"/>
  <c r="AV121" i="10"/>
  <c r="CP120" i="10"/>
  <c r="CP119" i="10"/>
  <c r="CY119" i="10" s="1"/>
  <c r="CP118" i="10"/>
  <c r="AV118" i="10" s="1"/>
  <c r="CP117" i="10"/>
  <c r="CP116" i="10"/>
  <c r="CY116" i="10" s="1"/>
  <c r="AV116" i="10"/>
  <c r="CP115" i="10"/>
  <c r="CY115" i="10" s="1"/>
  <c r="CP114" i="10"/>
  <c r="CY114" i="10" s="1"/>
  <c r="CP113" i="10"/>
  <c r="CP112" i="10"/>
  <c r="CY112" i="10" s="1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Y105" i="10" s="1"/>
  <c r="CP104" i="10"/>
  <c r="CY104" i="10" s="1"/>
  <c r="CP103" i="10"/>
  <c r="AV103" i="10"/>
  <c r="CP102" i="10"/>
  <c r="CP101" i="10"/>
  <c r="CY101" i="10" s="1"/>
  <c r="CP100" i="10"/>
  <c r="AV100" i="10"/>
  <c r="CP99" i="10"/>
  <c r="CP98" i="10"/>
  <c r="CY98" i="10" s="1"/>
  <c r="CP97" i="10"/>
  <c r="CY97" i="10"/>
  <c r="CP96" i="10"/>
  <c r="CP95" i="10"/>
  <c r="CY95" i="10" s="1"/>
  <c r="CP94" i="10"/>
  <c r="CP93" i="10"/>
  <c r="CP92" i="10"/>
  <c r="CP91" i="10"/>
  <c r="CY91" i="10" s="1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P82" i="10"/>
  <c r="AV82" i="10"/>
  <c r="CP81" i="10"/>
  <c r="CY81" i="10" s="1"/>
  <c r="CP80" i="10"/>
  <c r="CY80" i="10" s="1"/>
  <c r="CP79" i="10"/>
  <c r="CY79" i="10" s="1"/>
  <c r="CP78" i="10"/>
  <c r="CP77" i="10"/>
  <c r="CP76" i="10"/>
  <c r="AV76" i="10"/>
  <c r="CP75" i="10"/>
  <c r="CP74" i="10"/>
  <c r="CY74" i="10" s="1"/>
  <c r="CP73" i="10"/>
  <c r="CY73" i="10" s="1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/>
  <c r="CP63" i="10"/>
  <c r="CY63" i="10" s="1"/>
  <c r="CP62" i="10"/>
  <c r="CP61" i="10"/>
  <c r="CY61" i="10" s="1"/>
  <c r="CP60" i="10"/>
  <c r="AV60" i="10" s="1"/>
  <c r="CP59" i="10"/>
  <c r="CY59" i="10" s="1"/>
  <c r="CP58" i="10"/>
  <c r="CY58" i="10" s="1"/>
  <c r="CP57" i="10"/>
  <c r="CP56" i="10"/>
  <c r="CY56" i="10" s="1"/>
  <c r="CP55" i="10"/>
  <c r="CP54" i="10"/>
  <c r="CP53" i="10"/>
  <c r="CP52" i="10"/>
  <c r="CY52" i="10" s="1"/>
  <c r="CP51" i="10"/>
  <c r="CP50" i="10"/>
  <c r="CY50" i="10" s="1"/>
  <c r="CP49" i="10"/>
  <c r="CY49" i="10" s="1"/>
  <c r="CP48" i="10"/>
  <c r="CY48" i="10" s="1"/>
  <c r="CP47" i="10"/>
  <c r="CP46" i="10"/>
  <c r="CY46" i="10" s="1"/>
  <c r="CP45" i="10"/>
  <c r="CP44" i="10"/>
  <c r="CY44" i="10" s="1"/>
  <c r="CP43" i="10"/>
  <c r="CY43" i="10" s="1"/>
  <c r="CP42" i="10"/>
  <c r="CP41" i="10"/>
  <c r="CY41" i="10" s="1"/>
  <c r="CP40" i="10"/>
  <c r="CY40" i="10" s="1"/>
  <c r="CP39" i="10"/>
  <c r="CP38" i="10"/>
  <c r="CP37" i="10"/>
  <c r="CY37" i="10" s="1"/>
  <c r="CP36" i="10"/>
  <c r="CY36" i="10" s="1"/>
  <c r="CP35" i="10"/>
  <c r="CP34" i="10"/>
  <c r="CY34" i="10" s="1"/>
  <c r="CP33" i="10"/>
  <c r="CY33" i="10" s="1"/>
  <c r="CP32" i="10"/>
  <c r="AV32" i="10" s="1"/>
  <c r="CP31" i="10"/>
  <c r="AV31" i="10"/>
  <c r="CP30" i="10"/>
  <c r="CP29" i="10"/>
  <c r="CP28" i="10"/>
  <c r="AV28" i="10"/>
  <c r="CP27" i="10"/>
  <c r="CY27" i="10" s="1"/>
  <c r="CP26" i="10"/>
  <c r="CY26" i="10"/>
  <c r="CP25" i="10"/>
  <c r="CY25" i="10" s="1"/>
  <c r="CP24" i="10"/>
  <c r="CY24" i="10" s="1"/>
  <c r="CP23" i="10"/>
  <c r="AV23" i="10"/>
  <c r="CP22" i="10"/>
  <c r="CY22" i="10" s="1"/>
  <c r="CP21" i="10"/>
  <c r="CP19" i="10"/>
  <c r="CY19" i="10"/>
  <c r="CP18" i="10"/>
  <c r="CY18" i="10" s="1"/>
  <c r="CP17" i="10"/>
  <c r="CP15" i="10"/>
  <c r="AV15" i="10" s="1"/>
  <c r="CP14" i="10"/>
  <c r="CY14" i="10" s="1"/>
  <c r="CP13" i="10"/>
  <c r="CY13" i="10" s="1"/>
  <c r="CP12" i="10"/>
  <c r="CP11" i="10"/>
  <c r="CP10" i="10"/>
  <c r="AV10" i="10" s="1"/>
  <c r="CP16" i="10"/>
  <c r="CY16" i="10" s="1"/>
  <c r="CZ508" i="10"/>
  <c r="CZ507" i="10"/>
  <c r="CZ506" i="10"/>
  <c r="CZ505" i="10"/>
  <c r="CZ504" i="10"/>
  <c r="CY504" i="10"/>
  <c r="CZ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Y494" i="10"/>
  <c r="CZ493" i="10"/>
  <c r="CZ492" i="10"/>
  <c r="CZ491" i="10"/>
  <c r="CZ490" i="10"/>
  <c r="CZ489" i="10"/>
  <c r="CZ488" i="10"/>
  <c r="CZ487" i="10"/>
  <c r="CZ486" i="10"/>
  <c r="CZ485" i="10"/>
  <c r="CZ484" i="10"/>
  <c r="CZ483" i="10"/>
  <c r="CZ482" i="10"/>
  <c r="CZ481" i="10"/>
  <c r="CZ480" i="10"/>
  <c r="CZ479" i="10"/>
  <c r="CZ478" i="10"/>
  <c r="CZ477" i="10"/>
  <c r="CZ476" i="10"/>
  <c r="CZ475" i="10"/>
  <c r="CZ474" i="10"/>
  <c r="CY474" i="10"/>
  <c r="CZ473" i="10"/>
  <c r="CZ472" i="10"/>
  <c r="CZ471" i="10"/>
  <c r="CZ470" i="10"/>
  <c r="CY470" i="10"/>
  <c r="CZ469" i="10"/>
  <c r="CZ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Z456" i="10"/>
  <c r="CZ455" i="10"/>
  <c r="CZ454" i="10"/>
  <c r="CZ453" i="10"/>
  <c r="CZ452" i="10"/>
  <c r="CZ451" i="10"/>
  <c r="CZ450" i="10"/>
  <c r="CZ449" i="10"/>
  <c r="CZ448" i="10"/>
  <c r="CZ447" i="10"/>
  <c r="CZ446" i="10"/>
  <c r="CY446" i="10"/>
  <c r="CZ445" i="10"/>
  <c r="CZ444" i="10"/>
  <c r="CZ443" i="10"/>
  <c r="CZ442" i="10"/>
  <c r="CZ441" i="10"/>
  <c r="CY441" i="10"/>
  <c r="CZ440" i="10"/>
  <c r="CZ439" i="10"/>
  <c r="CZ438" i="10"/>
  <c r="CY438" i="10"/>
  <c r="CZ437" i="10"/>
  <c r="CZ436" i="10"/>
  <c r="CZ435" i="10"/>
  <c r="CY435" i="10"/>
  <c r="CZ434" i="10"/>
  <c r="CZ433" i="10"/>
  <c r="CZ432" i="10"/>
  <c r="CZ431" i="10"/>
  <c r="CZ430" i="10"/>
  <c r="CZ429" i="10"/>
  <c r="CY429" i="10"/>
  <c r="CZ428" i="10"/>
  <c r="CZ427" i="10"/>
  <c r="CZ426" i="10"/>
  <c r="CZ425" i="10"/>
  <c r="CY425" i="10"/>
  <c r="CZ424" i="10"/>
  <c r="CZ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Z413" i="10"/>
  <c r="CZ412" i="10"/>
  <c r="CZ411" i="10"/>
  <c r="CZ410" i="10"/>
  <c r="CZ409" i="10"/>
  <c r="CZ408" i="10"/>
  <c r="CZ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Z387" i="10"/>
  <c r="CZ386" i="10"/>
  <c r="CZ385" i="10"/>
  <c r="CZ384" i="10"/>
  <c r="CZ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Z364" i="10"/>
  <c r="CZ363" i="10"/>
  <c r="CZ362" i="10"/>
  <c r="CZ361" i="10"/>
  <c r="CZ360" i="10"/>
  <c r="CZ359" i="10"/>
  <c r="CZ358" i="10"/>
  <c r="CZ357" i="10"/>
  <c r="CZ356" i="10"/>
  <c r="CZ355" i="10"/>
  <c r="CY355" i="10"/>
  <c r="CZ354" i="10"/>
  <c r="CZ353" i="10"/>
  <c r="CZ352" i="10"/>
  <c r="CY352" i="10"/>
  <c r="CZ351" i="10"/>
  <c r="CZ350" i="10"/>
  <c r="CZ349" i="10"/>
  <c r="CZ348" i="10"/>
  <c r="CY348" i="10"/>
  <c r="CZ347" i="10"/>
  <c r="CZ346" i="10"/>
  <c r="CZ345" i="10"/>
  <c r="CZ344" i="10"/>
  <c r="CZ343" i="10"/>
  <c r="CY343" i="10"/>
  <c r="CZ342" i="10"/>
  <c r="CY342" i="10"/>
  <c r="CZ341" i="10"/>
  <c r="CZ340" i="10"/>
  <c r="CZ339" i="10"/>
  <c r="CZ338" i="10"/>
  <c r="CY338" i="10"/>
  <c r="CZ337" i="10"/>
  <c r="CZ336" i="10"/>
  <c r="CY336" i="10"/>
  <c r="CZ335" i="10"/>
  <c r="CZ334" i="10"/>
  <c r="CZ333" i="10"/>
  <c r="CZ332" i="10"/>
  <c r="CZ331" i="10"/>
  <c r="CZ330" i="10"/>
  <c r="CY330" i="10"/>
  <c r="CZ329" i="10"/>
  <c r="CZ328" i="10"/>
  <c r="CZ327" i="10"/>
  <c r="CZ326" i="10"/>
  <c r="CZ325" i="10"/>
  <c r="CZ324" i="10"/>
  <c r="CY324" i="10"/>
  <c r="CZ323" i="10"/>
  <c r="CZ322" i="10"/>
  <c r="CZ321" i="10"/>
  <c r="CZ320" i="10"/>
  <c r="CY320" i="10"/>
  <c r="CZ319" i="10"/>
  <c r="CY319" i="10"/>
  <c r="CZ318" i="10"/>
  <c r="CZ317" i="10"/>
  <c r="CZ316" i="10"/>
  <c r="CZ315" i="10"/>
  <c r="CZ314" i="10"/>
  <c r="CZ313" i="10"/>
  <c r="CZ312" i="10"/>
  <c r="CY312" i="10"/>
  <c r="CZ311" i="10"/>
  <c r="CZ310" i="10"/>
  <c r="CZ309" i="10"/>
  <c r="CZ308" i="10"/>
  <c r="CZ307" i="10"/>
  <c r="CZ306" i="10"/>
  <c r="CY306" i="10"/>
  <c r="CZ305" i="10"/>
  <c r="CZ304" i="10"/>
  <c r="CY304" i="10"/>
  <c r="CZ303" i="10"/>
  <c r="CZ302" i="10"/>
  <c r="CZ301" i="10"/>
  <c r="CZ300" i="10"/>
  <c r="CZ299" i="10"/>
  <c r="CZ298" i="10"/>
  <c r="CZ297" i="10"/>
  <c r="CZ296" i="10"/>
  <c r="CY296" i="10"/>
  <c r="CZ295" i="10"/>
  <c r="CY295" i="10"/>
  <c r="CZ294" i="10"/>
  <c r="CY294" i="10"/>
  <c r="CZ293" i="10"/>
  <c r="CZ292" i="10"/>
  <c r="CZ291" i="10"/>
  <c r="CZ290" i="10"/>
  <c r="CY290" i="10"/>
  <c r="CZ289" i="10"/>
  <c r="CZ288" i="10"/>
  <c r="CY288" i="10"/>
  <c r="CZ287" i="10"/>
  <c r="CZ286" i="10"/>
  <c r="CZ285" i="10"/>
  <c r="CY285" i="10"/>
  <c r="CZ284" i="10"/>
  <c r="CY284" i="10"/>
  <c r="CZ283" i="10"/>
  <c r="CZ282" i="10"/>
  <c r="CZ281" i="10"/>
  <c r="CZ280" i="10"/>
  <c r="CZ279" i="10"/>
  <c r="CY279" i="10"/>
  <c r="CZ278" i="10"/>
  <c r="CY278" i="10"/>
  <c r="CZ277" i="10"/>
  <c r="CZ276" i="10"/>
  <c r="CZ275" i="10"/>
  <c r="CZ274" i="10"/>
  <c r="CY274" i="10"/>
  <c r="CZ273" i="10"/>
  <c r="CZ272" i="10"/>
  <c r="CZ271" i="10"/>
  <c r="CZ270" i="10"/>
  <c r="CZ269" i="10"/>
  <c r="CZ268" i="10"/>
  <c r="CY268" i="10"/>
  <c r="CZ267" i="10"/>
  <c r="CY267" i="10"/>
  <c r="CZ266" i="10"/>
  <c r="CZ265" i="10"/>
  <c r="CZ264" i="10"/>
  <c r="CY264" i="10"/>
  <c r="CZ263" i="10"/>
  <c r="CZ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Z241" i="10"/>
  <c r="CZ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Z194" i="10"/>
  <c r="CZ193" i="10"/>
  <c r="CZ192" i="10"/>
  <c r="CY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Y183" i="10"/>
  <c r="CZ182" i="10"/>
  <c r="CZ181" i="10"/>
  <c r="CY181" i="10"/>
  <c r="CZ180" i="10"/>
  <c r="CZ179" i="10"/>
  <c r="CZ178" i="10"/>
  <c r="CZ177" i="10"/>
  <c r="CY177" i="10"/>
  <c r="CZ176" i="10"/>
  <c r="CZ175" i="10"/>
  <c r="CY175" i="10"/>
  <c r="CZ174" i="10"/>
  <c r="CZ173" i="10"/>
  <c r="CZ172" i="10"/>
  <c r="CZ171" i="10"/>
  <c r="CY171" i="10"/>
  <c r="CZ170" i="10"/>
  <c r="CZ169" i="10"/>
  <c r="CY169" i="10"/>
  <c r="CZ168" i="10"/>
  <c r="CY168" i="10"/>
  <c r="CZ167" i="10"/>
  <c r="CZ166" i="10"/>
  <c r="CZ165" i="10"/>
  <c r="CY165" i="10"/>
  <c r="CZ164" i="10"/>
  <c r="CZ163" i="10"/>
  <c r="CZ162" i="10"/>
  <c r="CZ161" i="10"/>
  <c r="CZ160" i="10"/>
  <c r="CZ159" i="10"/>
  <c r="CY159" i="10"/>
  <c r="CZ158" i="10"/>
  <c r="CZ157" i="10"/>
  <c r="CZ156" i="10"/>
  <c r="CZ155" i="10"/>
  <c r="CZ154" i="10"/>
  <c r="CZ153" i="10"/>
  <c r="CZ152" i="10"/>
  <c r="CZ151" i="10"/>
  <c r="CZ150" i="10"/>
  <c r="CZ149" i="10"/>
  <c r="CZ148" i="10"/>
  <c r="CZ147" i="10"/>
  <c r="CZ146" i="10"/>
  <c r="CY146" i="10"/>
  <c r="CZ145" i="10"/>
  <c r="CY145" i="10"/>
  <c r="CZ144" i="10"/>
  <c r="CZ143" i="10"/>
  <c r="CZ142" i="10"/>
  <c r="CZ141" i="10"/>
  <c r="CZ140" i="10"/>
  <c r="CZ139" i="10"/>
  <c r="CZ138" i="10"/>
  <c r="CZ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Z126" i="10"/>
  <c r="CY126" i="10"/>
  <c r="CZ125" i="10"/>
  <c r="CZ124" i="10"/>
  <c r="CZ123" i="10"/>
  <c r="CY123" i="10"/>
  <c r="CZ122" i="10"/>
  <c r="CZ121" i="10"/>
  <c r="CY121" i="10"/>
  <c r="CZ120" i="10"/>
  <c r="CY120" i="10"/>
  <c r="CZ119" i="10"/>
  <c r="CZ118" i="10"/>
  <c r="CY118" i="10"/>
  <c r="CZ117" i="10"/>
  <c r="CY117" i="10"/>
  <c r="CZ116" i="10"/>
  <c r="CZ115" i="10"/>
  <c r="CZ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Z104" i="10"/>
  <c r="CZ103" i="10"/>
  <c r="CY103" i="10"/>
  <c r="CZ102" i="10"/>
  <c r="CY102" i="10"/>
  <c r="CZ101" i="10"/>
  <c r="CZ100" i="10"/>
  <c r="CY100" i="10"/>
  <c r="CZ99" i="10"/>
  <c r="CZ98" i="10"/>
  <c r="CZ97" i="10"/>
  <c r="CZ96" i="10"/>
  <c r="CY96" i="10"/>
  <c r="CZ95" i="10"/>
  <c r="CZ94" i="10"/>
  <c r="CY94" i="10"/>
  <c r="CZ93" i="10"/>
  <c r="CY93" i="10"/>
  <c r="CZ92" i="10"/>
  <c r="CY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Y83" i="10"/>
  <c r="CZ82" i="10"/>
  <c r="CY82" i="10"/>
  <c r="CZ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Z60" i="10"/>
  <c r="CY60" i="10"/>
  <c r="CZ59" i="10"/>
  <c r="CZ58" i="10"/>
  <c r="CZ57" i="10"/>
  <c r="CY57" i="10"/>
  <c r="CZ56" i="10"/>
  <c r="CZ55" i="10"/>
  <c r="CY55" i="10"/>
  <c r="CZ54" i="10"/>
  <c r="CY54" i="10"/>
  <c r="CZ53" i="10"/>
  <c r="CY53" i="10"/>
  <c r="CZ52" i="10"/>
  <c r="CZ51" i="10"/>
  <c r="CY51" i="10"/>
  <c r="CZ50" i="10"/>
  <c r="CZ49" i="10"/>
  <c r="CZ48" i="10"/>
  <c r="CZ47" i="10"/>
  <c r="CY47" i="10"/>
  <c r="CZ46" i="10"/>
  <c r="CZ45" i="10"/>
  <c r="CY45" i="10"/>
  <c r="CZ44" i="10"/>
  <c r="CZ43" i="10"/>
  <c r="CZ42" i="10"/>
  <c r="CY42" i="10"/>
  <c r="CZ41" i="10"/>
  <c r="CZ40" i="10"/>
  <c r="CZ39" i="10"/>
  <c r="CY39" i="10"/>
  <c r="CZ38" i="10"/>
  <c r="CY38" i="10"/>
  <c r="CZ37" i="10"/>
  <c r="CZ36" i="10"/>
  <c r="CZ35" i="10"/>
  <c r="CY35" i="10"/>
  <c r="CZ34" i="10"/>
  <c r="CZ33" i="10"/>
  <c r="CZ32" i="10"/>
  <c r="CY32" i="10"/>
  <c r="CZ31" i="10"/>
  <c r="CY31" i="10"/>
  <c r="CZ30" i="10"/>
  <c r="CY30" i="10"/>
  <c r="CZ29" i="10"/>
  <c r="CY29" i="10"/>
  <c r="CZ28" i="10"/>
  <c r="CY28" i="10"/>
  <c r="CZ27" i="10"/>
  <c r="CZ26" i="10"/>
  <c r="CZ25" i="10"/>
  <c r="CZ24" i="10"/>
  <c r="CZ23" i="10"/>
  <c r="CY23" i="10"/>
  <c r="CZ22" i="10"/>
  <c r="CZ21" i="10"/>
  <c r="CY21" i="10"/>
  <c r="CZ20" i="10"/>
  <c r="CZ19" i="10"/>
  <c r="CZ18" i="10"/>
  <c r="CZ17" i="10"/>
  <c r="CY17" i="10"/>
  <c r="CZ16" i="10"/>
  <c r="CZ15" i="10"/>
  <c r="CY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AR495" i="16" s="1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AR243" i="16" s="1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A232" i="16" s="1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AR213" i="16" s="1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AR187" i="16" s="1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A160" i="16" s="1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 s="1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AR136" i="16" s="1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A131" i="16" s="1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A121" i="16" s="1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A84" i="16" s="1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AR32" i="16" s="1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L16" i="20"/>
  <c r="R16" i="20" s="1"/>
  <c r="L17" i="20"/>
  <c r="O17" i="20" s="1"/>
  <c r="L18" i="20"/>
  <c r="O18" i="20" s="1"/>
  <c r="L19" i="20"/>
  <c r="O19" i="20" s="1"/>
  <c r="L20" i="20"/>
  <c r="O20" i="20" s="1"/>
  <c r="L21" i="20"/>
  <c r="R21" i="20" s="1"/>
  <c r="U21" i="20" s="1"/>
  <c r="L22" i="20"/>
  <c r="R22" i="20" s="1"/>
  <c r="U22" i="20" s="1"/>
  <c r="L23" i="20"/>
  <c r="O23" i="20" s="1"/>
  <c r="L24" i="20"/>
  <c r="O24" i="20" s="1"/>
  <c r="L25" i="20"/>
  <c r="O25" i="20" s="1"/>
  <c r="L26" i="20"/>
  <c r="O26" i="20" s="1"/>
  <c r="L27" i="20"/>
  <c r="L28" i="20"/>
  <c r="R28" i="20" s="1"/>
  <c r="L29" i="20"/>
  <c r="O29" i="20" s="1"/>
  <c r="L30" i="20"/>
  <c r="R30" i="20" s="1"/>
  <c r="L31" i="20"/>
  <c r="R31" i="20" s="1"/>
  <c r="L32" i="20"/>
  <c r="O32" i="20" s="1"/>
  <c r="L33" i="20"/>
  <c r="O33" i="20" s="1"/>
  <c r="L34" i="20"/>
  <c r="R34" i="20" s="1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L40" i="20"/>
  <c r="R40" i="20" s="1"/>
  <c r="L41" i="20"/>
  <c r="O41" i="20" s="1"/>
  <c r="L42" i="20"/>
  <c r="O42" i="20" s="1"/>
  <c r="L43" i="20"/>
  <c r="O43" i="20" s="1"/>
  <c r="L44" i="20"/>
  <c r="R44" i="20" s="1"/>
  <c r="L45" i="20"/>
  <c r="O45" i="20" s="1"/>
  <c r="R45" i="20"/>
  <c r="U45" i="20" s="1"/>
  <c r="L46" i="20"/>
  <c r="R46" i="20" s="1"/>
  <c r="U46" i="20" s="1"/>
  <c r="L47" i="20"/>
  <c r="O47" i="20" s="1"/>
  <c r="L48" i="20"/>
  <c r="R48" i="20"/>
  <c r="L49" i="20"/>
  <c r="R49" i="20" s="1"/>
  <c r="L50" i="20"/>
  <c r="O50" i="20" s="1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43" i="16"/>
  <c r="A137" i="16"/>
  <c r="A89" i="16"/>
  <c r="A71" i="16"/>
  <c r="A198" i="16"/>
  <c r="A292" i="16"/>
  <c r="A64" i="16"/>
  <c r="A26" i="16"/>
  <c r="A46" i="16"/>
  <c r="A8" i="16"/>
  <c r="AR91" i="16"/>
  <c r="AR119" i="16"/>
  <c r="A16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218" i="16"/>
  <c r="A230" i="16"/>
  <c r="AR266" i="16"/>
  <c r="A266" i="16"/>
  <c r="A286" i="16"/>
  <c r="A107" i="16"/>
  <c r="A117" i="16"/>
  <c r="A139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R274" i="16"/>
  <c r="A408" i="16"/>
  <c r="A429" i="16"/>
  <c r="A118" i="16"/>
  <c r="A176" i="16"/>
  <c r="A400" i="16"/>
  <c r="A472" i="16"/>
  <c r="A298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29" i="10" s="1"/>
  <c r="CE510" i="10"/>
  <c r="BY510" i="10"/>
  <c r="BY301" i="10" s="1"/>
  <c r="BO510" i="10"/>
  <c r="BF510" i="10"/>
  <c r="BJ510" i="10"/>
  <c r="BG510" i="10"/>
  <c r="CF510" i="10"/>
  <c r="CF295" i="10" s="1"/>
  <c r="BB510" i="10"/>
  <c r="BV510" i="10"/>
  <c r="BV67" i="10" s="1"/>
  <c r="BM510" i="10"/>
  <c r="CO510" i="10"/>
  <c r="F11" i="13"/>
  <c r="BP510" i="10"/>
  <c r="BP101" i="10" s="1"/>
  <c r="CL510" i="10"/>
  <c r="CL309" i="10" s="1"/>
  <c r="CD510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B385" i="10"/>
  <c r="BA211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BA136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B303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D337" i="10"/>
  <c r="CO405" i="10"/>
  <c r="CO409" i="10"/>
  <c r="BO285" i="10"/>
  <c r="CO347" i="10"/>
  <c r="CH495" i="10"/>
  <c r="CH441" i="10"/>
  <c r="CD188" i="10"/>
  <c r="CO329" i="10"/>
  <c r="CO385" i="10"/>
  <c r="BO458" i="10"/>
  <c r="CO471" i="10"/>
  <c r="CO315" i="10"/>
  <c r="CH369" i="10"/>
  <c r="CH425" i="10"/>
  <c r="CH335" i="10"/>
  <c r="CA370" i="10"/>
  <c r="CA163" i="10"/>
  <c r="CA300" i="10"/>
  <c r="CA128" i="10"/>
  <c r="CA15" i="10"/>
  <c r="CA146" i="10"/>
  <c r="CA132" i="10"/>
  <c r="CA413" i="10"/>
  <c r="CA66" i="10"/>
  <c r="CA39" i="10"/>
  <c r="CA311" i="10"/>
  <c r="CA383" i="10"/>
  <c r="CA263" i="10"/>
  <c r="CO196" i="10"/>
  <c r="CO309" i="10"/>
  <c r="BO10" i="10"/>
  <c r="CO169" i="10"/>
  <c r="CO399" i="10"/>
  <c r="CH393" i="10"/>
  <c r="CH373" i="10"/>
  <c r="CH341" i="10"/>
  <c r="CH461" i="10"/>
  <c r="CA242" i="10"/>
  <c r="CD425" i="10"/>
  <c r="CO188" i="10"/>
  <c r="CO419" i="10"/>
  <c r="CF220" i="10"/>
  <c r="CO477" i="10"/>
  <c r="CO325" i="10"/>
  <c r="CH309" i="10"/>
  <c r="CH367" i="10"/>
  <c r="CH317" i="10"/>
  <c r="CH471" i="10"/>
  <c r="CA416" i="10"/>
  <c r="CA467" i="10"/>
  <c r="CH431" i="10"/>
  <c r="CO461" i="10"/>
  <c r="CO190" i="10"/>
  <c r="BO390" i="10"/>
  <c r="CO467" i="10"/>
  <c r="CH295" i="10"/>
  <c r="CH301" i="10"/>
  <c r="CH447" i="10"/>
  <c r="CA380" i="10"/>
  <c r="CA410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H323" i="10"/>
  <c r="BA11" i="10"/>
  <c r="BA432" i="10"/>
  <c r="BA115" i="10"/>
  <c r="BA213" i="10"/>
  <c r="BA305" i="10"/>
  <c r="BA481" i="10"/>
  <c r="BA440" i="10"/>
  <c r="BA355" i="10"/>
  <c r="BA202" i="10"/>
  <c r="BA13" i="10"/>
  <c r="BA301" i="10"/>
  <c r="BA367" i="10"/>
  <c r="BA334" i="10"/>
  <c r="BA369" i="10"/>
  <c r="BA215" i="10"/>
  <c r="BA22" i="10"/>
  <c r="BA157" i="10"/>
  <c r="BA113" i="10"/>
  <c r="BA359" i="10"/>
  <c r="BA121" i="10"/>
  <c r="BA434" i="10"/>
  <c r="BA371" i="10"/>
  <c r="BA119" i="10"/>
  <c r="BA473" i="10"/>
  <c r="BA53" i="10"/>
  <c r="BA94" i="10"/>
  <c r="BA51" i="10"/>
  <c r="BA100" i="10"/>
  <c r="BA38" i="10"/>
  <c r="BA78" i="10"/>
  <c r="BA314" i="10"/>
  <c r="BA414" i="10"/>
  <c r="BA19" i="10"/>
  <c r="BA330" i="10"/>
  <c r="BA209" i="10"/>
  <c r="BA12" i="10"/>
  <c r="BA250" i="10"/>
  <c r="BA350" i="10"/>
  <c r="BA76" i="10"/>
  <c r="BA266" i="10"/>
  <c r="BA60" i="10"/>
  <c r="BA212" i="10"/>
  <c r="BA23" i="10"/>
  <c r="BA150" i="10"/>
  <c r="BA254" i="10"/>
  <c r="BA96" i="10"/>
  <c r="BA232" i="10"/>
  <c r="BA352" i="10"/>
  <c r="BA170" i="10"/>
  <c r="BA274" i="10"/>
  <c r="BA374" i="10"/>
  <c r="BA236" i="10"/>
  <c r="BA336" i="10"/>
  <c r="BA326" i="10"/>
  <c r="BA451" i="10"/>
  <c r="BA449" i="10"/>
  <c r="BA79" i="10"/>
  <c r="BA331" i="10"/>
  <c r="BA81" i="10"/>
  <c r="BA201" i="10"/>
  <c r="BA424" i="10"/>
  <c r="BA32" i="10"/>
  <c r="BA410" i="10"/>
  <c r="BA37" i="10"/>
  <c r="BA48" i="10"/>
  <c r="BA171" i="10"/>
  <c r="BA415" i="10"/>
  <c r="BA173" i="10"/>
  <c r="BA313" i="10"/>
  <c r="BA466" i="10"/>
  <c r="BA230" i="10"/>
  <c r="BA320" i="10"/>
  <c r="BA441" i="10"/>
  <c r="BA71" i="10"/>
  <c r="BA191" i="10"/>
  <c r="BA89" i="10"/>
  <c r="BA245" i="10"/>
  <c r="BA353" i="10"/>
  <c r="BA378" i="10"/>
  <c r="BA91" i="10"/>
  <c r="BA197" i="10"/>
  <c r="BA107" i="10"/>
  <c r="BA281" i="10"/>
  <c r="BA372" i="10"/>
  <c r="BA181" i="10"/>
  <c r="BA438" i="10"/>
  <c r="BA31" i="10"/>
  <c r="BA126" i="10"/>
  <c r="BA62" i="10"/>
  <c r="BA148" i="10"/>
  <c r="BA348" i="10"/>
  <c r="BA27" i="10"/>
  <c r="BA186" i="10"/>
  <c r="BA168" i="10"/>
  <c r="BA264" i="10"/>
  <c r="BA30" i="10"/>
  <c r="BA210" i="10"/>
  <c r="BA306" i="10"/>
  <c r="BA406" i="10"/>
  <c r="BA50" i="10"/>
  <c r="BA88" i="10"/>
  <c r="BA392" i="10"/>
  <c r="BA489" i="10"/>
  <c r="BA255" i="10"/>
  <c r="BA379" i="10"/>
  <c r="BA253" i="10"/>
  <c r="BA365" i="10"/>
  <c r="BA142" i="10"/>
  <c r="BA437" i="10"/>
  <c r="BA83" i="10"/>
  <c r="BA203" i="10"/>
  <c r="BA85" i="10"/>
  <c r="BA241" i="10"/>
  <c r="BA349" i="10"/>
  <c r="BA15" i="10"/>
  <c r="BA362" i="10"/>
  <c r="BA384" i="10"/>
  <c r="BA477" i="10"/>
  <c r="BA103" i="10"/>
  <c r="BA263" i="10"/>
  <c r="BA137" i="10"/>
  <c r="BA393" i="10"/>
  <c r="BA426" i="10"/>
  <c r="BA251" i="10"/>
  <c r="BA341" i="10"/>
  <c r="BA39" i="10"/>
  <c r="BA420" i="10"/>
  <c r="BA503" i="10"/>
  <c r="BA77" i="10"/>
  <c r="BA208" i="10"/>
  <c r="BA75" i="10"/>
  <c r="BA447" i="10"/>
  <c r="BA162" i="10"/>
  <c r="BA366" i="10"/>
  <c r="BA164" i="10"/>
  <c r="BA509" i="10"/>
  <c r="BA35" i="10"/>
  <c r="BA206" i="10"/>
  <c r="BA10" i="10"/>
  <c r="BA184" i="10"/>
  <c r="BA280" i="10"/>
  <c r="BA86" i="10"/>
  <c r="BA226" i="10"/>
  <c r="BA52" i="10"/>
  <c r="BA284" i="10"/>
  <c r="BA58" i="10"/>
  <c r="BA160" i="10"/>
  <c r="BA507" i="10"/>
  <c r="BA505" i="10"/>
  <c r="BA143" i="10"/>
  <c r="BA395" i="10"/>
  <c r="BA145" i="10"/>
  <c r="BA269" i="10"/>
  <c r="BA418" i="10"/>
  <c r="BA214" i="10"/>
  <c r="BA439" i="10"/>
  <c r="BA99" i="10"/>
  <c r="BA351" i="10"/>
  <c r="BA101" i="10"/>
  <c r="BA373" i="10"/>
  <c r="BA468" i="10"/>
  <c r="BA20" i="10"/>
  <c r="BA400" i="10"/>
  <c r="BA499" i="10"/>
  <c r="BA497" i="10"/>
  <c r="BA279" i="10"/>
  <c r="BA403" i="10"/>
  <c r="BA153" i="10"/>
  <c r="BA409" i="10"/>
  <c r="BA454" i="10"/>
  <c r="BA463" i="10"/>
  <c r="BA413" i="10"/>
  <c r="BA487" i="10"/>
  <c r="BA343" i="10"/>
  <c r="BA165" i="10"/>
  <c r="BA310" i="10"/>
  <c r="BA485" i="10"/>
  <c r="BA159" i="10"/>
  <c r="BA120" i="10"/>
  <c r="BA178" i="10"/>
  <c r="BA180" i="10"/>
  <c r="BA276" i="10"/>
  <c r="BA21" i="10"/>
  <c r="BA222" i="10"/>
  <c r="BA318" i="10"/>
  <c r="BA64" i="10"/>
  <c r="BA312" i="10"/>
  <c r="BA28" i="10"/>
  <c r="BA138" i="10"/>
  <c r="BA342" i="10"/>
  <c r="BA68" i="10"/>
  <c r="BA204" i="10"/>
  <c r="BA194" i="10"/>
  <c r="BA224" i="10"/>
  <c r="BA43" i="10"/>
  <c r="BA44" i="10"/>
  <c r="BA163" i="10"/>
  <c r="BA287" i="10"/>
  <c r="BA169" i="10"/>
  <c r="BA285" i="10"/>
  <c r="BA401" i="10"/>
  <c r="BA278" i="10"/>
  <c r="BA364" i="10"/>
  <c r="BA479" i="10"/>
  <c r="BA131" i="10"/>
  <c r="BA259" i="10"/>
  <c r="BA383" i="10"/>
  <c r="BA273" i="10"/>
  <c r="BA389" i="10"/>
  <c r="BA422" i="10"/>
  <c r="BA192" i="10"/>
  <c r="BA416" i="10"/>
  <c r="BA41" i="10"/>
  <c r="BA151" i="10"/>
  <c r="BA295" i="10"/>
  <c r="BA57" i="10"/>
  <c r="BA321" i="10"/>
  <c r="BA117" i="10"/>
  <c r="BA429" i="10"/>
  <c r="BA458" i="10"/>
  <c r="BA445" i="10"/>
  <c r="BA61" i="10"/>
  <c r="BA59" i="10"/>
  <c r="BA233" i="10"/>
  <c r="BA45" i="10"/>
  <c r="BA325" i="10"/>
  <c r="BA282" i="10"/>
  <c r="BA324" i="10"/>
  <c r="BA248" i="10"/>
  <c r="BA190" i="10"/>
  <c r="BA156" i="10"/>
  <c r="BA465" i="10"/>
  <c r="BA347" i="10"/>
  <c r="BA345" i="10"/>
  <c r="BA67" i="10"/>
  <c r="BA69" i="10"/>
  <c r="BA428" i="10"/>
  <c r="BA87" i="10"/>
  <c r="BA105" i="10"/>
  <c r="BA472" i="10"/>
  <c r="BA444" i="10"/>
  <c r="BA397" i="10"/>
  <c r="BA217" i="10"/>
  <c r="BA42" i="10"/>
  <c r="BA338" i="10"/>
  <c r="BA328" i="10"/>
  <c r="BA220" i="10"/>
  <c r="BA288" i="10"/>
  <c r="BA63" i="10"/>
  <c r="BA417" i="10"/>
  <c r="BA380" i="10"/>
  <c r="BA147" i="10"/>
  <c r="BA450" i="10"/>
  <c r="BA427" i="10"/>
  <c r="BA175" i="10"/>
  <c r="BA490" i="10"/>
  <c r="BA174" i="10"/>
  <c r="BA144" i="10"/>
  <c r="BA122" i="10"/>
  <c r="BA92" i="10"/>
  <c r="BA14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3" i="10"/>
  <c r="BE467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 s="1"/>
  <c r="BC510" i="10"/>
  <c r="BC500" i="10" s="1"/>
  <c r="BR510" i="10"/>
  <c r="CI510" i="10"/>
  <c r="CI447" i="10" s="1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58" i="10"/>
  <c r="BR458" i="10"/>
  <c r="BR47" i="10"/>
  <c r="BR64" i="10"/>
  <c r="BR445" i="10"/>
  <c r="BR83" i="10"/>
  <c r="BR157" i="10"/>
  <c r="BR370" i="10"/>
  <c r="BR456" i="10"/>
  <c r="BR402" i="10"/>
  <c r="BR32" i="10"/>
  <c r="BR352" i="10"/>
  <c r="BR30" i="10"/>
  <c r="BR31" i="10"/>
  <c r="BR426" i="10"/>
  <c r="BR320" i="10"/>
  <c r="BJ235" i="10"/>
  <c r="BJ166" i="10"/>
  <c r="BJ259" i="10"/>
  <c r="BJ199" i="10"/>
  <c r="BJ417" i="10"/>
  <c r="BJ434" i="10"/>
  <c r="BJ488" i="10"/>
  <c r="BJ56" i="10"/>
  <c r="CG476" i="10"/>
  <c r="CG473" i="10"/>
  <c r="CI507" i="10"/>
  <c r="CI474" i="10"/>
  <c r="CI51" i="10"/>
  <c r="CI249" i="10"/>
  <c r="CI502" i="10"/>
  <c r="CI232" i="10"/>
  <c r="CI66" i="10"/>
  <c r="CI296" i="10"/>
  <c r="CI313" i="10"/>
  <c r="CI31" i="10"/>
  <c r="CI289" i="10"/>
  <c r="CI390" i="10"/>
  <c r="CI57" i="10"/>
  <c r="CI104" i="10"/>
  <c r="CI345" i="10"/>
  <c r="CI311" i="10"/>
  <c r="CI436" i="10"/>
  <c r="CI306" i="10"/>
  <c r="CI473" i="10"/>
  <c r="CI486" i="10"/>
  <c r="CI238" i="10"/>
  <c r="CI291" i="10"/>
  <c r="CI48" i="10"/>
  <c r="CI178" i="10"/>
  <c r="CI113" i="10"/>
  <c r="CI378" i="10"/>
  <c r="CI161" i="10"/>
  <c r="CI217" i="10"/>
  <c r="CI69" i="10"/>
  <c r="CI250" i="10"/>
  <c r="CI91" i="10"/>
  <c r="CI370" i="10"/>
  <c r="CI321" i="10"/>
  <c r="CI487" i="10"/>
  <c r="CI440" i="10"/>
  <c r="CI450" i="10"/>
  <c r="CI107" i="10"/>
  <c r="CI417" i="10"/>
  <c r="CI142" i="10"/>
  <c r="CI103" i="10"/>
  <c r="CI27" i="10"/>
  <c r="CI214" i="10"/>
  <c r="CI382" i="10"/>
  <c r="CI227" i="10"/>
  <c r="CI200" i="10"/>
  <c r="CI221" i="10"/>
  <c r="CI159" i="10"/>
  <c r="CI223" i="10"/>
  <c r="CI456" i="10"/>
  <c r="CI38" i="10"/>
  <c r="CI98" i="10"/>
  <c r="CI30" i="10"/>
  <c r="CI375" i="10"/>
  <c r="CI251" i="10"/>
  <c r="CI469" i="10"/>
  <c r="CI399" i="10"/>
  <c r="CI62" i="10"/>
  <c r="CI21" i="10"/>
  <c r="CI209" i="10"/>
  <c r="CI184" i="10"/>
  <c r="CI122" i="10"/>
  <c r="CI135" i="10"/>
  <c r="CI75" i="10"/>
  <c r="CI396" i="10"/>
  <c r="CI257" i="10"/>
  <c r="CI54" i="10"/>
  <c r="CI43" i="10"/>
  <c r="CI246" i="10"/>
  <c r="CI202" i="10"/>
  <c r="CI154" i="10"/>
  <c r="CI264" i="10"/>
  <c r="CI123" i="10"/>
  <c r="CI325" i="10"/>
  <c r="CI439" i="10"/>
  <c r="CI448" i="10"/>
  <c r="CI332" i="10"/>
  <c r="CI485" i="10"/>
  <c r="CI437" i="10"/>
  <c r="CI401" i="10"/>
  <c r="CI208" i="10"/>
  <c r="CI172" i="10"/>
  <c r="CI189" i="10"/>
  <c r="CI36" i="10"/>
  <c r="CI88" i="10"/>
  <c r="CI280" i="10"/>
  <c r="CI254" i="10"/>
  <c r="CI182" i="10"/>
  <c r="CI231" i="10"/>
  <c r="CI218" i="10"/>
  <c r="CI366" i="10"/>
  <c r="CI277" i="10"/>
  <c r="CI308" i="10"/>
  <c r="CI141" i="10"/>
  <c r="CI59" i="10"/>
  <c r="CI224" i="10"/>
  <c r="CI197" i="10"/>
  <c r="CI71" i="10"/>
  <c r="CI196" i="10"/>
  <c r="CI35" i="10"/>
  <c r="CI230" i="10"/>
  <c r="CI137" i="10"/>
  <c r="CI274" i="10"/>
  <c r="CI293" i="10"/>
  <c r="CI307" i="10"/>
  <c r="CI424" i="10"/>
  <c r="CI432" i="10"/>
  <c r="CI334" i="10"/>
  <c r="CI340" i="10"/>
  <c r="CI443" i="10"/>
  <c r="CI499" i="10"/>
  <c r="CI463" i="10"/>
  <c r="CI458" i="10"/>
  <c r="CI92" i="10"/>
  <c r="CI380" i="10"/>
  <c r="CI60" i="10"/>
  <c r="CI328" i="10"/>
  <c r="CI354" i="10"/>
  <c r="CI155" i="10"/>
  <c r="CI177" i="10"/>
  <c r="CI488" i="10"/>
  <c r="CI168" i="10"/>
  <c r="CI157" i="10"/>
  <c r="CI125" i="10"/>
  <c r="CI229" i="10"/>
  <c r="CI95" i="10"/>
  <c r="CI284" i="10"/>
  <c r="CI15" i="10"/>
  <c r="CI445" i="10"/>
  <c r="CI368" i="10"/>
  <c r="CI84" i="10"/>
  <c r="CI263" i="10"/>
  <c r="CI233" i="10"/>
  <c r="CI278" i="10"/>
  <c r="CI17" i="10"/>
  <c r="CI273" i="10"/>
  <c r="CI204" i="10"/>
  <c r="CI79" i="10"/>
  <c r="CI23" i="10"/>
  <c r="CI359" i="10"/>
  <c r="CI389" i="10"/>
  <c r="CI391" i="10"/>
  <c r="CI457" i="10"/>
  <c r="CI430" i="10"/>
  <c r="CI442" i="10"/>
  <c r="CI349" i="10"/>
  <c r="CI327" i="10"/>
  <c r="CI319" i="10"/>
  <c r="CI324" i="10"/>
  <c r="CI441" i="10"/>
  <c r="CI367" i="10"/>
  <c r="CI505" i="10"/>
  <c r="CI501" i="10"/>
  <c r="CI323" i="10"/>
  <c r="CI300" i="10"/>
  <c r="CI317" i="10"/>
  <c r="CI341" i="10"/>
  <c r="CI493" i="10"/>
  <c r="CI404" i="10"/>
  <c r="CI167" i="10"/>
  <c r="CI497" i="10"/>
  <c r="CI188" i="10"/>
  <c r="CI294" i="10"/>
  <c r="CI194" i="10"/>
  <c r="CI347" i="10"/>
  <c r="CI385" i="10"/>
  <c r="CI344" i="10"/>
  <c r="CI506" i="10"/>
  <c r="CI297" i="10"/>
  <c r="CI425" i="10"/>
  <c r="CI407" i="10"/>
  <c r="CI483" i="10"/>
  <c r="CI377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494" i="10"/>
  <c r="CG491" i="10"/>
  <c r="BR468" i="10"/>
  <c r="BR378" i="10"/>
  <c r="BR413" i="10"/>
  <c r="BR428" i="10"/>
  <c r="BR141" i="10"/>
  <c r="BR33" i="10"/>
  <c r="BR460" i="10"/>
  <c r="BR183" i="10"/>
  <c r="BR509" i="10"/>
  <c r="BR350" i="10"/>
  <c r="BR278" i="10"/>
  <c r="BR505" i="10"/>
  <c r="BR369" i="10"/>
  <c r="BR268" i="10"/>
  <c r="BR302" i="10"/>
  <c r="BR198" i="10"/>
  <c r="BR258" i="10"/>
  <c r="BR501" i="10"/>
  <c r="BR145" i="10"/>
  <c r="BR322" i="10"/>
  <c r="BR86" i="10"/>
  <c r="BR28" i="10"/>
  <c r="BR243" i="10"/>
  <c r="BR453" i="10"/>
  <c r="BR261" i="10"/>
  <c r="BR345" i="10"/>
  <c r="BR285" i="10"/>
  <c r="BR315" i="10"/>
  <c r="BR75" i="10"/>
  <c r="BR67" i="10"/>
  <c r="BR392" i="10"/>
  <c r="BR13" i="10"/>
  <c r="BR264" i="10"/>
  <c r="BR168" i="10"/>
  <c r="BR265" i="10"/>
  <c r="BR90" i="10"/>
  <c r="BR96" i="10"/>
  <c r="BR389" i="10"/>
  <c r="BR342" i="10"/>
  <c r="BR128" i="10"/>
  <c r="BR373" i="10"/>
  <c r="BR327" i="10"/>
  <c r="BR165" i="10"/>
  <c r="BR14" i="10"/>
  <c r="BR452" i="10"/>
  <c r="BR411" i="10"/>
  <c r="BR140" i="10"/>
  <c r="BR490" i="10"/>
  <c r="BR184" i="10"/>
  <c r="BR406" i="10"/>
  <c r="BR119" i="10"/>
  <c r="BR106" i="10"/>
  <c r="BR474" i="10"/>
  <c r="BR150" i="10"/>
  <c r="BR502" i="10"/>
  <c r="BR462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H3" i="10"/>
  <c r="R38" i="20"/>
  <c r="U38" i="20" s="1"/>
  <c r="R26" i="20"/>
  <c r="U26" i="20" s="1"/>
  <c r="R14" i="20"/>
  <c r="U14" i="20" s="1"/>
  <c r="R8" i="20"/>
  <c r="R24" i="20"/>
  <c r="R35" i="20"/>
  <c r="U35" i="20" s="1"/>
  <c r="R29" i="20"/>
  <c r="U29" i="20" s="1"/>
  <c r="R17" i="20"/>
  <c r="U17" i="20" s="1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O37" i="20"/>
  <c r="O31" i="20"/>
  <c r="R25" i="20"/>
  <c r="U30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AZ69" i="10" s="1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AZ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 s="1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AZ264" i="10" s="1"/>
  <c r="BL508" i="10"/>
  <c r="BL473" i="10"/>
  <c r="BL383" i="10"/>
  <c r="BL157" i="10"/>
  <c r="AZ157" i="10" s="1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AZ284" i="10" s="1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AZ35" i="10" s="1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AZ159" i="10" s="1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AZ38" i="10" s="1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AZ297" i="10" s="1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AZ463" i="10"/>
  <c r="BO129" i="10"/>
  <c r="BO475" i="10"/>
  <c r="BO94" i="10"/>
  <c r="BO71" i="10"/>
  <c r="AZ71" i="10"/>
  <c r="BO294" i="10"/>
  <c r="BO429" i="10"/>
  <c r="BO190" i="10"/>
  <c r="BO122" i="10"/>
  <c r="BO175" i="10"/>
  <c r="BO442" i="10"/>
  <c r="BO327" i="10"/>
  <c r="BO501" i="10"/>
  <c r="BO474" i="10"/>
  <c r="AZ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AZ103" i="10" s="1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AZ59" i="10" s="1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AZ230" i="10" s="1"/>
  <c r="BE376" i="10"/>
  <c r="BE157" i="10"/>
  <c r="BE413" i="10"/>
  <c r="BE347" i="10"/>
  <c r="AZ347" i="10" s="1"/>
  <c r="BE119" i="10"/>
  <c r="BE219" i="10"/>
  <c r="BE225" i="10"/>
  <c r="BE294" i="10"/>
  <c r="AZ294" i="10" s="1"/>
  <c r="BE309" i="10"/>
  <c r="BE207" i="10"/>
  <c r="BE432" i="10"/>
  <c r="AZ432" i="10" s="1"/>
  <c r="BE393" i="10"/>
  <c r="BE117" i="10"/>
  <c r="BE422" i="10"/>
  <c r="BE182" i="10"/>
  <c r="AZ182" i="10" s="1"/>
  <c r="BE12" i="10"/>
  <c r="BE438" i="10"/>
  <c r="BE405" i="10"/>
  <c r="BE30" i="10"/>
  <c r="AZ30" i="10" s="1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AZ84" i="10" s="1"/>
  <c r="BE36" i="10"/>
  <c r="BE116" i="10"/>
  <c r="BE324" i="10"/>
  <c r="BE300" i="10"/>
  <c r="BE502" i="10"/>
  <c r="BE242" i="10"/>
  <c r="BE508" i="10"/>
  <c r="BE91" i="10"/>
  <c r="BE481" i="10"/>
  <c r="BE375" i="10"/>
  <c r="AZ375" i="10" s="1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AZ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AZ137" i="10"/>
  <c r="BE209" i="10"/>
  <c r="BE185" i="10"/>
  <c r="BE369" i="10"/>
  <c r="BE363" i="10"/>
  <c r="BE263" i="10"/>
  <c r="BE379" i="10"/>
  <c r="BE32" i="10"/>
  <c r="BE489" i="10"/>
  <c r="BE146" i="10"/>
  <c r="AZ231" i="10"/>
  <c r="AZ359" i="10"/>
  <c r="AZ208" i="10"/>
  <c r="AZ296" i="10"/>
  <c r="AZ31" i="10"/>
  <c r="AZ366" i="10"/>
  <c r="U8" i="20"/>
  <c r="AW9" i="10" l="1"/>
  <c r="C1" i="16"/>
  <c r="U44" i="20"/>
  <c r="U40" i="20"/>
  <c r="U36" i="20"/>
  <c r="U28" i="20"/>
  <c r="U16" i="20"/>
  <c r="U12" i="20"/>
  <c r="U25" i="20"/>
  <c r="U24" i="20"/>
  <c r="U49" i="20"/>
  <c r="U39" i="20"/>
  <c r="U31" i="20"/>
  <c r="U15" i="20"/>
  <c r="U7" i="20"/>
  <c r="AZ306" i="10"/>
  <c r="AZ226" i="10"/>
  <c r="AZ74" i="10"/>
  <c r="AZ304" i="10"/>
  <c r="AZ83" i="10"/>
  <c r="AZ338" i="10"/>
  <c r="AZ147" i="10"/>
  <c r="AZ68" i="10"/>
  <c r="AZ275" i="10"/>
  <c r="AZ417" i="10"/>
  <c r="AZ263" i="10"/>
  <c r="AZ336" i="10"/>
  <c r="AZ277" i="10"/>
  <c r="AZ206" i="10"/>
  <c r="AZ422" i="10"/>
  <c r="AZ319" i="10"/>
  <c r="AZ51" i="10"/>
  <c r="AZ328" i="10"/>
  <c r="AZ354" i="10"/>
  <c r="AZ344" i="10"/>
  <c r="AZ80" i="10"/>
  <c r="AZ232" i="10"/>
  <c r="AZ363" i="10"/>
  <c r="AZ346" i="10"/>
  <c r="AZ385" i="10"/>
  <c r="AZ291" i="10"/>
  <c r="AZ91" i="10"/>
  <c r="AZ445" i="10"/>
  <c r="AZ438" i="10"/>
  <c r="AZ406" i="10"/>
  <c r="AZ411" i="10"/>
  <c r="AZ424" i="10"/>
  <c r="AZ251" i="10"/>
  <c r="AZ245" i="10"/>
  <c r="AZ54" i="10"/>
  <c r="AZ41" i="10"/>
  <c r="AZ384" i="10"/>
  <c r="AZ250" i="10"/>
  <c r="AZ87" i="10"/>
  <c r="AZ334" i="10"/>
  <c r="AZ402" i="10"/>
  <c r="AZ273" i="10"/>
  <c r="AZ315" i="10"/>
  <c r="AZ197" i="10"/>
  <c r="AZ166" i="10"/>
  <c r="AZ221" i="10"/>
  <c r="AZ488" i="10"/>
  <c r="AZ121" i="10"/>
  <c r="AZ497" i="10"/>
  <c r="AZ451" i="10"/>
  <c r="AZ345" i="10"/>
  <c r="AZ502" i="10"/>
  <c r="AZ79" i="10"/>
  <c r="AZ233" i="10"/>
  <c r="AZ209" i="10"/>
  <c r="AZ125" i="10"/>
  <c r="AZ352" i="10"/>
  <c r="AZ458" i="10"/>
  <c r="AZ181" i="10"/>
  <c r="AZ168" i="10"/>
  <c r="AZ469" i="10"/>
  <c r="AZ48" i="10"/>
  <c r="AZ15" i="10"/>
  <c r="AZ189" i="10"/>
  <c r="AZ75" i="10"/>
  <c r="AZ64" i="10"/>
  <c r="AZ376" i="10"/>
  <c r="AZ214" i="10"/>
  <c r="AZ187" i="10"/>
  <c r="AZ298" i="10"/>
  <c r="AZ472" i="10"/>
  <c r="AZ238" i="10"/>
  <c r="AZ303" i="10"/>
  <c r="AZ389" i="10"/>
  <c r="AZ57" i="10"/>
  <c r="AZ413" i="10"/>
  <c r="AZ370" i="10"/>
  <c r="AZ489" i="10"/>
  <c r="AZ330" i="10"/>
  <c r="AZ142" i="10"/>
  <c r="AZ45" i="10"/>
  <c r="AZ256" i="10"/>
  <c r="AZ349" i="10"/>
  <c r="AZ320" i="10"/>
  <c r="AZ289" i="10"/>
  <c r="AU9" i="10"/>
  <c r="BR153" i="10"/>
  <c r="AZ153" i="10" s="1"/>
  <c r="BR116" i="10"/>
  <c r="BR177" i="10"/>
  <c r="BR61" i="10"/>
  <c r="BR372" i="10"/>
  <c r="AZ372" i="10" s="1"/>
  <c r="BR99" i="10"/>
  <c r="BR331" i="10"/>
  <c r="BR324" i="10"/>
  <c r="AZ324" i="10" s="1"/>
  <c r="BR254" i="10"/>
  <c r="BR477" i="10"/>
  <c r="AZ477" i="10" s="1"/>
  <c r="BR346" i="10"/>
  <c r="BR175" i="10"/>
  <c r="AZ175" i="10" s="1"/>
  <c r="BR60" i="10"/>
  <c r="AZ60" i="10" s="1"/>
  <c r="BR480" i="10"/>
  <c r="AZ480" i="10" s="1"/>
  <c r="BR407" i="10"/>
  <c r="BR161" i="10"/>
  <c r="AZ161" i="10" s="1"/>
  <c r="BR380" i="10"/>
  <c r="AZ380" i="10" s="1"/>
  <c r="BR46" i="10"/>
  <c r="BR467" i="10"/>
  <c r="BR172" i="10"/>
  <c r="BR124" i="10"/>
  <c r="AZ124" i="10" s="1"/>
  <c r="BR223" i="10"/>
  <c r="BR88" i="10"/>
  <c r="BR193" i="10"/>
  <c r="BR43" i="10"/>
  <c r="AZ43" i="10" s="1"/>
  <c r="BR353" i="10"/>
  <c r="BR191" i="10"/>
  <c r="AZ191" i="10" s="1"/>
  <c r="BR164" i="10"/>
  <c r="BR430" i="10"/>
  <c r="BR276" i="10"/>
  <c r="BR181" i="10"/>
  <c r="BR92" i="10"/>
  <c r="AZ92" i="10" s="1"/>
  <c r="BR192" i="10"/>
  <c r="AZ192" i="10" s="1"/>
  <c r="BR434" i="10"/>
  <c r="AZ434" i="10" s="1"/>
  <c r="BR126" i="10"/>
  <c r="BR283" i="10"/>
  <c r="AZ283" i="10" s="1"/>
  <c r="AZ114" i="10"/>
  <c r="AZ178" i="10"/>
  <c r="BR27" i="10"/>
  <c r="AZ27" i="10" s="1"/>
  <c r="BR470" i="10"/>
  <c r="AZ470" i="10" s="1"/>
  <c r="BR127" i="10"/>
  <c r="AZ127" i="10" s="1"/>
  <c r="BR121" i="10"/>
  <c r="BR11" i="10"/>
  <c r="BR114" i="10"/>
  <c r="BR186" i="10"/>
  <c r="AZ186" i="10" s="1"/>
  <c r="BR390" i="10"/>
  <c r="AZ390" i="10" s="1"/>
  <c r="BR376" i="10"/>
  <c r="BR306" i="10"/>
  <c r="BR405" i="10"/>
  <c r="AZ405" i="10" s="1"/>
  <c r="BR435" i="10"/>
  <c r="AZ435" i="10" s="1"/>
  <c r="BR348" i="10"/>
  <c r="BR447" i="10"/>
  <c r="BR171" i="10"/>
  <c r="AZ171" i="10" s="1"/>
  <c r="BR39" i="10"/>
  <c r="BR360" i="10"/>
  <c r="BR122" i="10"/>
  <c r="AZ122" i="10" s="1"/>
  <c r="BR341" i="10"/>
  <c r="AZ341" i="10" s="1"/>
  <c r="BR314" i="10"/>
  <c r="BR72" i="10"/>
  <c r="BR368" i="10"/>
  <c r="BR266" i="10"/>
  <c r="AZ266" i="10" s="1"/>
  <c r="BR152" i="10"/>
  <c r="AZ152" i="10" s="1"/>
  <c r="BR379" i="10"/>
  <c r="BR443" i="10"/>
  <c r="BR329" i="10"/>
  <c r="BR149" i="10"/>
  <c r="CG479" i="10"/>
  <c r="CG503" i="10"/>
  <c r="AZ503" i="10" s="1"/>
  <c r="CI210" i="10"/>
  <c r="AZ210" i="10" s="1"/>
  <c r="CI309" i="10"/>
  <c r="AZ309" i="10" s="1"/>
  <c r="CI419" i="10"/>
  <c r="CI403" i="10"/>
  <c r="AZ403" i="10" s="1"/>
  <c r="CI173" i="10"/>
  <c r="AZ173" i="10" s="1"/>
  <c r="CI410" i="10"/>
  <c r="AZ410" i="10" s="1"/>
  <c r="CI329" i="10"/>
  <c r="CI315" i="10"/>
  <c r="CI453" i="10"/>
  <c r="CI190" i="10"/>
  <c r="AZ190" i="10" s="1"/>
  <c r="CI402" i="10"/>
  <c r="CI433" i="10"/>
  <c r="AZ433" i="10" s="1"/>
  <c r="CI287" i="10"/>
  <c r="AZ287" i="10" s="1"/>
  <c r="CI481" i="10"/>
  <c r="AZ481" i="10" s="1"/>
  <c r="CI379" i="10"/>
  <c r="CI336" i="10"/>
  <c r="CI467" i="10"/>
  <c r="CI451" i="10"/>
  <c r="CI118" i="10"/>
  <c r="CI476" i="10"/>
  <c r="CI193" i="10"/>
  <c r="CI242" i="10"/>
  <c r="CI50" i="10"/>
  <c r="CI258" i="10"/>
  <c r="CI106" i="10"/>
  <c r="CI41" i="10"/>
  <c r="CI145" i="10"/>
  <c r="CI132" i="10"/>
  <c r="AZ132" i="10" s="1"/>
  <c r="CI215" i="10"/>
  <c r="AZ215" i="10" s="1"/>
  <c r="CI360" i="10"/>
  <c r="CI462" i="10"/>
  <c r="CI384" i="10"/>
  <c r="CI479" i="10"/>
  <c r="AZ479" i="10" s="1"/>
  <c r="CI255" i="10"/>
  <c r="AZ255" i="10" s="1"/>
  <c r="CI295" i="10"/>
  <c r="CI363" i="10"/>
  <c r="CI482" i="10"/>
  <c r="AZ482" i="10" s="1"/>
  <c r="CI58" i="10"/>
  <c r="CI127" i="10"/>
  <c r="CI394" i="10"/>
  <c r="CI180" i="10"/>
  <c r="CI408" i="10"/>
  <c r="CI22" i="10"/>
  <c r="AZ22" i="10" s="1"/>
  <c r="CI19" i="10"/>
  <c r="AZ19" i="10" s="1"/>
  <c r="CI236" i="10"/>
  <c r="AZ236" i="10" s="1"/>
  <c r="CI392" i="10"/>
  <c r="AZ392" i="10" s="1"/>
  <c r="CI261" i="10"/>
  <c r="AZ261" i="10" s="1"/>
  <c r="CI508" i="10"/>
  <c r="AZ508" i="10" s="1"/>
  <c r="CI85" i="10"/>
  <c r="AZ85" i="10" s="1"/>
  <c r="CI420" i="10"/>
  <c r="CI383" i="10"/>
  <c r="AZ383" i="10" s="1"/>
  <c r="CI67" i="10"/>
  <c r="AZ67" i="10" s="1"/>
  <c r="CI61" i="10"/>
  <c r="AZ61" i="10" s="1"/>
  <c r="CI243" i="10"/>
  <c r="AZ243" i="10" s="1"/>
  <c r="CI80" i="10"/>
  <c r="CI47" i="10"/>
  <c r="CI149" i="10"/>
  <c r="CI285" i="10"/>
  <c r="AZ285" i="10" s="1"/>
  <c r="CI489" i="10"/>
  <c r="CI444" i="10"/>
  <c r="AZ444" i="10" s="1"/>
  <c r="CI361" i="10"/>
  <c r="CI304" i="10"/>
  <c r="CI239" i="10"/>
  <c r="CI240" i="10"/>
  <c r="AZ240" i="10" s="1"/>
  <c r="CI356" i="10"/>
  <c r="AZ356" i="10" s="1"/>
  <c r="CI64" i="10"/>
  <c r="CI124" i="10"/>
  <c r="CI183" i="10"/>
  <c r="AZ183" i="10" s="1"/>
  <c r="CI454" i="10"/>
  <c r="AZ454" i="10" s="1"/>
  <c r="CI475" i="10"/>
  <c r="CI241" i="10"/>
  <c r="AZ241" i="10" s="1"/>
  <c r="CI68" i="10"/>
  <c r="CI268" i="10"/>
  <c r="AZ268" i="10" s="1"/>
  <c r="CI93" i="10"/>
  <c r="CI115" i="10"/>
  <c r="AZ115" i="10" s="1"/>
  <c r="CI138" i="10"/>
  <c r="CI20" i="10"/>
  <c r="AZ20" i="10" s="1"/>
  <c r="CI491" i="10"/>
  <c r="CI455" i="10"/>
  <c r="CI398" i="10"/>
  <c r="CI77" i="10"/>
  <c r="AZ77" i="10" s="1"/>
  <c r="CI147" i="10"/>
  <c r="CI166" i="10"/>
  <c r="CI105" i="10"/>
  <c r="AZ105" i="10" s="1"/>
  <c r="CI26" i="10"/>
  <c r="CI358" i="10"/>
  <c r="CI427" i="10"/>
  <c r="BR217" i="10"/>
  <c r="AZ217" i="10" s="1"/>
  <c r="BR62" i="10"/>
  <c r="AZ62" i="10" s="1"/>
  <c r="BR270" i="10"/>
  <c r="BR417" i="10"/>
  <c r="BR10" i="10"/>
  <c r="AZ10" i="10" s="1"/>
  <c r="BR129" i="10"/>
  <c r="BR113" i="10"/>
  <c r="BR53" i="10"/>
  <c r="BR420" i="10"/>
  <c r="AZ420" i="10" s="1"/>
  <c r="BR330" i="10"/>
  <c r="BR437" i="10"/>
  <c r="AZ437" i="10" s="1"/>
  <c r="BR409" i="10"/>
  <c r="BR465" i="10"/>
  <c r="AZ465" i="10" s="1"/>
  <c r="BR485" i="10"/>
  <c r="BR446" i="10"/>
  <c r="AZ446" i="10" s="1"/>
  <c r="BR396" i="10"/>
  <c r="BR455" i="10"/>
  <c r="AZ455" i="10" s="1"/>
  <c r="BR76" i="10"/>
  <c r="BR242" i="10"/>
  <c r="BR202" i="10"/>
  <c r="BR461" i="10"/>
  <c r="BR263" i="10"/>
  <c r="BR123" i="10"/>
  <c r="AZ123" i="10" s="1"/>
  <c r="BR180" i="10"/>
  <c r="AZ180" i="10" s="1"/>
  <c r="BR464" i="10"/>
  <c r="AZ464" i="10" s="1"/>
  <c r="BR23" i="10"/>
  <c r="BR351" i="10"/>
  <c r="AZ351" i="10" s="1"/>
  <c r="BR427" i="10"/>
  <c r="AZ427" i="10" s="1"/>
  <c r="BR174" i="10"/>
  <c r="BR399" i="10"/>
  <c r="AZ399" i="10" s="1"/>
  <c r="BR148" i="10"/>
  <c r="AZ148" i="10" s="1"/>
  <c r="BR358" i="10"/>
  <c r="AZ358" i="10" s="1"/>
  <c r="BR65" i="10"/>
  <c r="BR279" i="10"/>
  <c r="BR237" i="10"/>
  <c r="BR108" i="10"/>
  <c r="BR229" i="10"/>
  <c r="CG485" i="10"/>
  <c r="CI400" i="10"/>
  <c r="AZ400" i="10" s="1"/>
  <c r="CI355" i="10"/>
  <c r="AZ355" i="10" s="1"/>
  <c r="CI357" i="10"/>
  <c r="CI165" i="10"/>
  <c r="CI423" i="10"/>
  <c r="AZ423" i="10" s="1"/>
  <c r="CI179" i="10"/>
  <c r="CI373" i="10"/>
  <c r="CI206" i="10"/>
  <c r="CI461" i="10"/>
  <c r="CI335" i="10"/>
  <c r="CI216" i="10"/>
  <c r="CI459" i="10"/>
  <c r="AZ459" i="10" s="1"/>
  <c r="CI343" i="10"/>
  <c r="CI339" i="10"/>
  <c r="CI418" i="10"/>
  <c r="AZ418" i="10" s="1"/>
  <c r="CI446" i="10"/>
  <c r="CI299" i="10"/>
  <c r="CI219" i="10"/>
  <c r="CI117" i="10"/>
  <c r="AZ117" i="10" s="1"/>
  <c r="CI348" i="10"/>
  <c r="CI120" i="10"/>
  <c r="AZ120" i="10" s="1"/>
  <c r="CI73" i="10"/>
  <c r="AZ73" i="10" s="1"/>
  <c r="CI248" i="10"/>
  <c r="AZ248" i="10" s="1"/>
  <c r="CI32" i="10"/>
  <c r="AZ32" i="10" s="1"/>
  <c r="CI244" i="10"/>
  <c r="CI86" i="10"/>
  <c r="AZ86" i="10" s="1"/>
  <c r="CI212" i="10"/>
  <c r="AZ212" i="10" s="1"/>
  <c r="CI472" i="10"/>
  <c r="CI198" i="10"/>
  <c r="AZ198" i="10" s="1"/>
  <c r="CI76" i="10"/>
  <c r="CI108" i="10"/>
  <c r="CI412" i="10"/>
  <c r="CI87" i="10"/>
  <c r="CI426" i="10"/>
  <c r="CI305" i="10"/>
  <c r="AZ305" i="10" s="1"/>
  <c r="CI421" i="10"/>
  <c r="CI464" i="10"/>
  <c r="CI44" i="10"/>
  <c r="AZ44" i="10" s="1"/>
  <c r="CI134" i="10"/>
  <c r="AZ134" i="10" s="1"/>
  <c r="CI146" i="10"/>
  <c r="CI279" i="10"/>
  <c r="CI195" i="10"/>
  <c r="AZ195" i="10" s="1"/>
  <c r="CI346" i="10"/>
  <c r="CI45" i="10"/>
  <c r="CI265" i="10"/>
  <c r="AZ265" i="10" s="1"/>
  <c r="CI496" i="10"/>
  <c r="AZ496" i="10" s="1"/>
  <c r="CI53" i="10"/>
  <c r="CI480" i="10"/>
  <c r="CI253" i="10"/>
  <c r="AZ253" i="10" s="1"/>
  <c r="CI381" i="10"/>
  <c r="CI333" i="10"/>
  <c r="AZ333" i="10" s="1"/>
  <c r="CI414" i="10"/>
  <c r="AZ414" i="10" s="1"/>
  <c r="CI16" i="10"/>
  <c r="AZ16" i="10" s="1"/>
  <c r="CI364" i="10"/>
  <c r="AZ364" i="10" s="1"/>
  <c r="CI314" i="10"/>
  <c r="AZ314" i="10" s="1"/>
  <c r="CI114" i="10"/>
  <c r="CI49" i="10"/>
  <c r="CI270" i="10"/>
  <c r="AZ270" i="10" s="1"/>
  <c r="CI395" i="10"/>
  <c r="CI322" i="10"/>
  <c r="AZ322" i="10" s="1"/>
  <c r="CI397" i="10"/>
  <c r="AZ397" i="10" s="1"/>
  <c r="CI34" i="10"/>
  <c r="AZ34" i="10" s="1"/>
  <c r="CI170" i="10"/>
  <c r="CI109" i="10"/>
  <c r="CI39" i="10"/>
  <c r="CI409" i="10"/>
  <c r="CI498" i="10"/>
  <c r="AZ498" i="10" s="1"/>
  <c r="CI174" i="10"/>
  <c r="CI171" i="10"/>
  <c r="CI351" i="10"/>
  <c r="CI148" i="10"/>
  <c r="CI352" i="10"/>
  <c r="CI55" i="10"/>
  <c r="AZ55" i="10" s="1"/>
  <c r="CI152" i="10"/>
  <c r="CI338" i="10"/>
  <c r="CI133" i="10"/>
  <c r="CI276" i="10"/>
  <c r="CI500" i="10"/>
  <c r="CI371" i="10"/>
  <c r="CI245" i="10"/>
  <c r="CI164" i="10"/>
  <c r="AZ164" i="10" s="1"/>
  <c r="CI350" i="10"/>
  <c r="AZ350" i="10" s="1"/>
  <c r="CI11" i="10"/>
  <c r="AZ11" i="10" s="1"/>
  <c r="CI72" i="10"/>
  <c r="CI256" i="10"/>
  <c r="CI131" i="10"/>
  <c r="AZ131" i="10" s="1"/>
  <c r="BR507" i="10"/>
  <c r="AZ507" i="10" s="1"/>
  <c r="BR251" i="10"/>
  <c r="BR431" i="10"/>
  <c r="BR343" i="10"/>
  <c r="AZ343" i="10" s="1"/>
  <c r="BR272" i="10"/>
  <c r="BR63" i="10"/>
  <c r="AZ63" i="10" s="1"/>
  <c r="BR412" i="10"/>
  <c r="AZ412" i="10" s="1"/>
  <c r="BR249" i="10"/>
  <c r="AZ249" i="10" s="1"/>
  <c r="BR21" i="10"/>
  <c r="AZ21" i="10" s="1"/>
  <c r="CI509" i="10"/>
  <c r="AZ509" i="10" s="1"/>
  <c r="CI494" i="10"/>
  <c r="AZ494" i="10" s="1"/>
  <c r="CI163" i="10"/>
  <c r="AZ163" i="10" s="1"/>
  <c r="CI83" i="10"/>
  <c r="CI94" i="10"/>
  <c r="AZ94" i="10" s="1"/>
  <c r="CI460" i="10"/>
  <c r="AZ460" i="10" s="1"/>
  <c r="CI151" i="10"/>
  <c r="CI220" i="10"/>
  <c r="AZ220" i="10" s="1"/>
  <c r="CI213" i="10"/>
  <c r="AZ213" i="10" s="1"/>
  <c r="CI199" i="10"/>
  <c r="AZ199" i="10" s="1"/>
  <c r="CI186" i="10"/>
  <c r="CI330" i="10"/>
  <c r="CI235" i="10"/>
  <c r="CI111" i="10"/>
  <c r="CI129" i="10"/>
  <c r="CI362" i="10"/>
  <c r="CI353" i="10"/>
  <c r="AZ353" i="10" s="1"/>
  <c r="CI318" i="10"/>
  <c r="AZ318" i="10" s="1"/>
  <c r="CI438" i="10"/>
  <c r="CI431" i="10"/>
  <c r="CI292" i="10"/>
  <c r="AZ292" i="10" s="1"/>
  <c r="CI260" i="10"/>
  <c r="CI222" i="10"/>
  <c r="AZ222" i="10" s="1"/>
  <c r="CI175" i="10"/>
  <c r="CI191" i="10"/>
  <c r="CI478" i="10"/>
  <c r="AZ478" i="10" s="1"/>
  <c r="CI144" i="10"/>
  <c r="AZ144" i="10" s="1"/>
  <c r="CI70" i="10"/>
  <c r="CI140" i="10"/>
  <c r="CI24" i="10"/>
  <c r="AZ24" i="10" s="1"/>
  <c r="CI288" i="10"/>
  <c r="AZ288" i="10" s="1"/>
  <c r="CI121" i="10"/>
  <c r="CI203" i="10"/>
  <c r="CI205" i="10"/>
  <c r="AZ205" i="10" s="1"/>
  <c r="CI449" i="10"/>
  <c r="CI465" i="10"/>
  <c r="CI316" i="10"/>
  <c r="AZ316" i="10" s="1"/>
  <c r="CI415" i="10"/>
  <c r="CI470" i="10"/>
  <c r="CI158" i="10"/>
  <c r="AZ158" i="10" s="1"/>
  <c r="CI126" i="10"/>
  <c r="CI259" i="10"/>
  <c r="AZ259" i="10" s="1"/>
  <c r="CI275" i="10"/>
  <c r="CI234" i="10"/>
  <c r="CI452" i="10"/>
  <c r="CI56" i="10"/>
  <c r="CI128" i="10"/>
  <c r="AZ128" i="10" s="1"/>
  <c r="CI269" i="10"/>
  <c r="AZ269" i="10" s="1"/>
  <c r="CI130" i="10"/>
  <c r="CI302" i="10"/>
  <c r="CI65" i="10"/>
  <c r="CI52" i="10"/>
  <c r="AZ52" i="10" s="1"/>
  <c r="CI393" i="10"/>
  <c r="AZ393" i="10" s="1"/>
  <c r="CI365" i="10"/>
  <c r="CI434" i="10"/>
  <c r="CI331" i="10"/>
  <c r="CI490" i="10"/>
  <c r="AZ490" i="10" s="1"/>
  <c r="CI78" i="10"/>
  <c r="AZ78" i="10" s="1"/>
  <c r="CI286" i="10"/>
  <c r="AZ286" i="10" s="1"/>
  <c r="CI312" i="10"/>
  <c r="AZ312" i="10" s="1"/>
  <c r="CI237" i="10"/>
  <c r="CI267" i="10"/>
  <c r="CI406" i="10"/>
  <c r="CI435" i="10"/>
  <c r="CI100" i="10"/>
  <c r="AZ100" i="10" s="1"/>
  <c r="CI185" i="10"/>
  <c r="AZ185" i="10" s="1"/>
  <c r="CI25" i="10"/>
  <c r="CI74" i="10"/>
  <c r="CI112" i="10"/>
  <c r="CI207" i="10"/>
  <c r="AZ207" i="10" s="1"/>
  <c r="CI386" i="10"/>
  <c r="CI369" i="10"/>
  <c r="AZ369" i="10" s="1"/>
  <c r="CI422" i="10"/>
  <c r="CI326" i="10"/>
  <c r="AZ326" i="10" s="1"/>
  <c r="CI503" i="10"/>
  <c r="CI405" i="10"/>
  <c r="CI192" i="10"/>
  <c r="CI156" i="10"/>
  <c r="AZ156" i="10" s="1"/>
  <c r="CI484" i="10"/>
  <c r="AZ484" i="10" s="1"/>
  <c r="CI181" i="10"/>
  <c r="CI282" i="10"/>
  <c r="CI46" i="10"/>
  <c r="AZ46" i="10" s="1"/>
  <c r="CI10" i="10"/>
  <c r="CI96" i="10"/>
  <c r="CI201" i="10"/>
  <c r="AZ201" i="10" s="1"/>
  <c r="CI468" i="10"/>
  <c r="AZ468" i="10" s="1"/>
  <c r="CI466" i="10"/>
  <c r="AZ466" i="10" s="1"/>
  <c r="CI374" i="10"/>
  <c r="AZ374" i="10" s="1"/>
  <c r="CI310" i="10"/>
  <c r="CI37" i="10"/>
  <c r="AZ37" i="10" s="1"/>
  <c r="CI271" i="10"/>
  <c r="CI376" i="10"/>
  <c r="CI101" i="10"/>
  <c r="AZ101" i="10" s="1"/>
  <c r="CI266" i="10"/>
  <c r="CI14" i="10"/>
  <c r="AZ14" i="10" s="1"/>
  <c r="CI283" i="10"/>
  <c r="CI139" i="10"/>
  <c r="CI281" i="10"/>
  <c r="AZ281" i="10" s="1"/>
  <c r="CI82" i="10"/>
  <c r="AZ82" i="10" s="1"/>
  <c r="CI262" i="10"/>
  <c r="AZ262" i="10" s="1"/>
  <c r="CI413" i="10"/>
  <c r="CI301" i="10"/>
  <c r="CI428" i="10"/>
  <c r="AZ428" i="10" s="1"/>
  <c r="CI477" i="10"/>
  <c r="CI411" i="10"/>
  <c r="CI28" i="10"/>
  <c r="AZ28" i="10" s="1"/>
  <c r="CI12" i="10"/>
  <c r="AZ12" i="10" s="1"/>
  <c r="CI228" i="10"/>
  <c r="CI247" i="10"/>
  <c r="AZ247" i="10" s="1"/>
  <c r="CI119" i="10"/>
  <c r="AZ119" i="10" s="1"/>
  <c r="CI116" i="10"/>
  <c r="CI81" i="10"/>
  <c r="AZ81" i="10" s="1"/>
  <c r="CI33" i="10"/>
  <c r="AZ33" i="10" s="1"/>
  <c r="CI90" i="10"/>
  <c r="CI176" i="10"/>
  <c r="CI42" i="10"/>
  <c r="CI162" i="10"/>
  <c r="CI492" i="10"/>
  <c r="CI290" i="10"/>
  <c r="AZ290" i="10" s="1"/>
  <c r="CI387" i="10"/>
  <c r="CI342" i="10"/>
  <c r="CI416" i="10"/>
  <c r="AZ416" i="10" s="1"/>
  <c r="CI495" i="10"/>
  <c r="CI388" i="10"/>
  <c r="AZ388" i="10" s="1"/>
  <c r="CI143" i="10"/>
  <c r="AZ143" i="10" s="1"/>
  <c r="CI63" i="10"/>
  <c r="CI298" i="10"/>
  <c r="CI187" i="10"/>
  <c r="CI18" i="10"/>
  <c r="AZ18" i="10" s="1"/>
  <c r="CI160" i="10"/>
  <c r="AZ160" i="10" s="1"/>
  <c r="CI153" i="10"/>
  <c r="CI226" i="10"/>
  <c r="CI150" i="10"/>
  <c r="AZ150" i="10" s="1"/>
  <c r="CI225" i="10"/>
  <c r="AZ225" i="10" s="1"/>
  <c r="CI99" i="10"/>
  <c r="AZ99" i="10" s="1"/>
  <c r="CI272" i="10"/>
  <c r="CI169" i="10"/>
  <c r="AZ169" i="10" s="1"/>
  <c r="CI429" i="10"/>
  <c r="AZ429" i="10" s="1"/>
  <c r="CI471" i="10"/>
  <c r="AZ471" i="10" s="1"/>
  <c r="CI320" i="10"/>
  <c r="CI372" i="10"/>
  <c r="CI504" i="10"/>
  <c r="CI29" i="10"/>
  <c r="CI13" i="10"/>
  <c r="CI211" i="10"/>
  <c r="AZ211" i="10" s="1"/>
  <c r="CI102" i="10"/>
  <c r="AZ102" i="10" s="1"/>
  <c r="CI110" i="10"/>
  <c r="CI40" i="10"/>
  <c r="AZ40" i="10" s="1"/>
  <c r="CI252" i="10"/>
  <c r="CI97" i="10"/>
  <c r="AZ97" i="10" s="1"/>
  <c r="CI136" i="10"/>
  <c r="AZ136" i="10" s="1"/>
  <c r="CI89" i="10"/>
  <c r="O51" i="20"/>
  <c r="R51" i="20"/>
  <c r="U51" i="20" s="1"/>
  <c r="CA492" i="10"/>
  <c r="CA453" i="10"/>
  <c r="AZ453" i="10" s="1"/>
  <c r="CA504" i="10"/>
  <c r="CA282" i="10"/>
  <c r="AZ282" i="10" s="1"/>
  <c r="CA450" i="10"/>
  <c r="CA457" i="10"/>
  <c r="CA419" i="10"/>
  <c r="AZ419" i="10" s="1"/>
  <c r="CA425" i="10"/>
  <c r="AZ425" i="10" s="1"/>
  <c r="CA496" i="10"/>
  <c r="CA250" i="10"/>
  <c r="CA256" i="10"/>
  <c r="CA439" i="10"/>
  <c r="CA118" i="10"/>
  <c r="CA274" i="10"/>
  <c r="CA310" i="10"/>
  <c r="AZ310" i="10" s="1"/>
  <c r="CA449" i="10"/>
  <c r="AZ449" i="10" s="1"/>
  <c r="CD415" i="10"/>
  <c r="AZ415" i="10" s="1"/>
  <c r="CD467" i="10"/>
  <c r="CD487" i="10"/>
  <c r="CD331" i="10"/>
  <c r="AZ331" i="10" s="1"/>
  <c r="CD175" i="10"/>
  <c r="CD311" i="10"/>
  <c r="AZ311" i="10" s="1"/>
  <c r="CD196" i="10"/>
  <c r="CD419" i="10"/>
  <c r="CD177" i="10"/>
  <c r="CO501" i="10"/>
  <c r="CO323" i="10"/>
  <c r="AZ323" i="10" s="1"/>
  <c r="CO165" i="10"/>
  <c r="AZ165" i="10" s="1"/>
  <c r="CO367" i="10"/>
  <c r="AZ367" i="10" s="1"/>
  <c r="CO85" i="10"/>
  <c r="CO393" i="10"/>
  <c r="CO173" i="10"/>
  <c r="CO335" i="10"/>
  <c r="CO337" i="10"/>
  <c r="CO327" i="10"/>
  <c r="CO333" i="10"/>
  <c r="CO192" i="10"/>
  <c r="CO177" i="10"/>
  <c r="CO411" i="10"/>
  <c r="CO487" i="10"/>
  <c r="AZ487" i="10" s="1"/>
  <c r="CO186" i="10"/>
  <c r="CO489" i="10"/>
  <c r="CO492" i="10"/>
  <c r="CO361" i="10"/>
  <c r="CO505" i="10"/>
  <c r="AZ505" i="10" s="1"/>
  <c r="CO321" i="10"/>
  <c r="CO295" i="10"/>
  <c r="CO317" i="10"/>
  <c r="AZ317" i="10" s="1"/>
  <c r="CO331" i="10"/>
  <c r="BO267" i="10"/>
  <c r="BO272" i="10"/>
  <c r="BA167" i="10"/>
  <c r="BA116" i="10"/>
  <c r="BA475" i="10"/>
  <c r="AZ475" i="10" s="1"/>
  <c r="BA106" i="10"/>
  <c r="BA299" i="10"/>
  <c r="AZ299" i="10" s="1"/>
  <c r="BA155" i="10"/>
  <c r="AZ155" i="10" s="1"/>
  <c r="BA108" i="10"/>
  <c r="BA104" i="10"/>
  <c r="AZ104" i="10" s="1"/>
  <c r="BA340" i="10"/>
  <c r="AZ340" i="10" s="1"/>
  <c r="BA219" i="10"/>
  <c r="AZ219" i="10" s="1"/>
  <c r="BA205" i="10"/>
  <c r="BA442" i="10"/>
  <c r="AZ442" i="10" s="1"/>
  <c r="BA332" i="10"/>
  <c r="AZ332" i="10" s="1"/>
  <c r="BA430" i="10"/>
  <c r="BA357" i="10"/>
  <c r="AZ357" i="10" s="1"/>
  <c r="BA26" i="10"/>
  <c r="BA130" i="10"/>
  <c r="AZ130" i="10" s="1"/>
  <c r="BA218" i="10"/>
  <c r="AZ218" i="10" s="1"/>
  <c r="BA98" i="10"/>
  <c r="AZ98" i="10" s="1"/>
  <c r="BA146" i="10"/>
  <c r="AZ146" i="10" s="1"/>
  <c r="BA25" i="10"/>
  <c r="AZ25" i="10" s="1"/>
  <c r="BA308" i="10"/>
  <c r="AZ308" i="10" s="1"/>
  <c r="BA354" i="10"/>
  <c r="BA29" i="10"/>
  <c r="AZ29" i="10" s="1"/>
  <c r="BA140" i="10"/>
  <c r="AZ140" i="10" s="1"/>
  <c r="BA360" i="10"/>
  <c r="AZ360" i="10" s="1"/>
  <c r="BA199" i="10"/>
  <c r="BA329" i="10"/>
  <c r="BA396" i="10"/>
  <c r="AZ396" i="10" s="1"/>
  <c r="BA291" i="10"/>
  <c r="BA109" i="10"/>
  <c r="BA443" i="10"/>
  <c r="AZ443" i="10" s="1"/>
  <c r="BA339" i="10"/>
  <c r="AZ339" i="10" s="1"/>
  <c r="BA456" i="10"/>
  <c r="AZ456" i="10" s="1"/>
  <c r="BA72" i="10"/>
  <c r="AZ72" i="10" s="1"/>
  <c r="BA381" i="10"/>
  <c r="AZ381" i="10" s="1"/>
  <c r="BA110" i="10"/>
  <c r="AZ110" i="10" s="1"/>
  <c r="BA244" i="10"/>
  <c r="AZ244" i="10" s="1"/>
  <c r="BA386" i="10"/>
  <c r="BA70" i="10"/>
  <c r="AZ70" i="10" s="1"/>
  <c r="BA172" i="10"/>
  <c r="AZ172" i="10" s="1"/>
  <c r="BA491" i="10"/>
  <c r="AZ491" i="10" s="1"/>
  <c r="BA129" i="10"/>
  <c r="BA47" i="10"/>
  <c r="AZ47" i="10" s="1"/>
  <c r="BA335" i="10"/>
  <c r="AZ335" i="10" s="1"/>
  <c r="BA452" i="10"/>
  <c r="AZ452" i="10" s="1"/>
  <c r="BA483" i="10"/>
  <c r="BA387" i="10"/>
  <c r="AZ387" i="10" s="1"/>
  <c r="BA404" i="10"/>
  <c r="AZ404" i="10" s="1"/>
  <c r="BA267" i="10"/>
  <c r="AZ267" i="10" s="1"/>
  <c r="BA111" i="10"/>
  <c r="BA114" i="10"/>
  <c r="BA260" i="10"/>
  <c r="AZ260" i="10" s="1"/>
  <c r="BA302" i="10"/>
  <c r="AZ302" i="10" s="1"/>
  <c r="BA46" i="10"/>
  <c r="BA188" i="10"/>
  <c r="AZ188" i="10" s="1"/>
  <c r="BA408" i="10"/>
  <c r="AZ408" i="10" s="1"/>
  <c r="BA271" i="10"/>
  <c r="AZ271" i="10" s="1"/>
  <c r="BA385" i="10"/>
  <c r="BA469" i="10"/>
  <c r="BA257" i="10"/>
  <c r="BA56" i="10"/>
  <c r="BA135" i="10"/>
  <c r="AZ135" i="10" s="1"/>
  <c r="BA293" i="10"/>
  <c r="AZ293" i="10" s="1"/>
  <c r="BA327" i="10"/>
  <c r="AZ327" i="10" s="1"/>
  <c r="BA34" i="10"/>
  <c r="BA391" i="10"/>
  <c r="BA382" i="10"/>
  <c r="AZ382" i="10" s="1"/>
  <c r="BA66" i="10"/>
  <c r="AZ66" i="10" s="1"/>
  <c r="BA200" i="10"/>
  <c r="BA242" i="10"/>
  <c r="AZ242" i="10" s="1"/>
  <c r="BA300" i="10"/>
  <c r="AZ300" i="10" s="1"/>
  <c r="BA49" i="10"/>
  <c r="AZ49" i="10" s="1"/>
  <c r="BA411" i="10"/>
  <c r="BA446" i="10"/>
  <c r="BA493" i="10"/>
  <c r="AZ493" i="10" s="1"/>
  <c r="BA133" i="10"/>
  <c r="AZ133" i="10" s="1"/>
  <c r="BA90" i="10"/>
  <c r="BA36" i="10"/>
  <c r="AZ36" i="10" s="1"/>
  <c r="BA177" i="10"/>
  <c r="BA407" i="10"/>
  <c r="AZ407" i="10" s="1"/>
  <c r="BA246" i="10"/>
  <c r="AZ246" i="10" s="1"/>
  <c r="BA303" i="10"/>
  <c r="BA270" i="10"/>
  <c r="BA394" i="10"/>
  <c r="AZ394" i="10" s="1"/>
  <c r="BA176" i="10"/>
  <c r="AZ176" i="10" s="1"/>
  <c r="BA368" i="10"/>
  <c r="BA361" i="10"/>
  <c r="BA398" i="10"/>
  <c r="AZ398" i="10" s="1"/>
  <c r="BA258" i="10"/>
  <c r="AZ258" i="10" s="1"/>
  <c r="BA65" i="10"/>
  <c r="BA149" i="10"/>
  <c r="BA193" i="10"/>
  <c r="AZ193" i="10" s="1"/>
  <c r="BA235" i="10"/>
  <c r="AZ235" i="10" s="1"/>
  <c r="BA370" i="10"/>
  <c r="O27" i="20"/>
  <c r="R27" i="20"/>
  <c r="U27" i="20" s="1"/>
  <c r="AR65" i="16"/>
  <c r="AR74" i="16"/>
  <c r="AR99" i="16"/>
  <c r="AR105" i="16"/>
  <c r="AR113" i="16"/>
  <c r="AR138" i="16"/>
  <c r="AR145" i="16"/>
  <c r="AR164" i="16"/>
  <c r="AR175" i="16"/>
  <c r="AR189" i="16"/>
  <c r="AR198" i="16"/>
  <c r="AR209" i="16"/>
  <c r="AR249" i="16"/>
  <c r="AR251" i="16"/>
  <c r="AR256" i="16"/>
  <c r="AR277" i="16"/>
  <c r="AR310" i="16"/>
  <c r="AR337" i="16"/>
  <c r="AR343" i="16"/>
  <c r="AR345" i="16"/>
  <c r="AR347" i="16"/>
  <c r="AR353" i="16"/>
  <c r="AR404" i="16"/>
  <c r="AR408" i="16"/>
  <c r="AR410" i="16"/>
  <c r="AR412" i="16"/>
  <c r="AR426" i="16"/>
  <c r="AR453" i="16"/>
  <c r="AR459" i="16"/>
  <c r="AR484" i="16"/>
  <c r="AR486" i="16"/>
  <c r="AR488" i="16"/>
  <c r="CY262" i="10"/>
  <c r="AV18" i="10"/>
  <c r="AV190" i="10"/>
  <c r="AV273" i="10"/>
  <c r="CY472" i="10"/>
  <c r="AV472" i="10"/>
  <c r="A145" i="16"/>
  <c r="AR58" i="16"/>
  <c r="AR73" i="16"/>
  <c r="AR79" i="16"/>
  <c r="AR81" i="16"/>
  <c r="AR83" i="16"/>
  <c r="AR110" i="16"/>
  <c r="AR125" i="16"/>
  <c r="AR193" i="16"/>
  <c r="AR236" i="16"/>
  <c r="AR492" i="16"/>
  <c r="CY240" i="10"/>
  <c r="CY456" i="10"/>
  <c r="CY486" i="10"/>
  <c r="CY195" i="10"/>
  <c r="AV195" i="10"/>
  <c r="AV384" i="10"/>
  <c r="CY384" i="10"/>
  <c r="O34" i="20"/>
  <c r="R19" i="20"/>
  <c r="U19" i="20" s="1"/>
  <c r="AR28" i="16"/>
  <c r="AR87" i="16"/>
  <c r="AR116" i="16"/>
  <c r="AR141" i="16"/>
  <c r="AR194" i="16"/>
  <c r="AR218" i="16"/>
  <c r="AR227" i="16"/>
  <c r="AR231" i="16"/>
  <c r="AR358" i="16"/>
  <c r="AR368" i="16"/>
  <c r="AR374" i="16"/>
  <c r="AR468" i="16"/>
  <c r="AR493" i="16"/>
  <c r="AV466" i="10"/>
  <c r="CY466" i="10"/>
  <c r="T7" i="10"/>
  <c r="AO7" i="10"/>
  <c r="H7" i="10"/>
  <c r="CX82" i="10"/>
  <c r="CX9" i="10" s="1"/>
  <c r="CV121" i="10"/>
  <c r="CU210" i="10"/>
  <c r="CU458" i="10"/>
  <c r="CV462" i="10"/>
  <c r="AZ462" i="10" s="1"/>
  <c r="N7" i="10"/>
  <c r="CU261" i="10"/>
  <c r="CU377" i="10"/>
  <c r="CX379" i="10"/>
  <c r="CU472" i="10"/>
  <c r="CV339" i="10"/>
  <c r="CU368" i="10"/>
  <c r="CU386" i="10"/>
  <c r="CV419" i="10"/>
  <c r="CV425" i="10"/>
  <c r="AZ391" i="10"/>
  <c r="AZ483" i="10"/>
  <c r="AZ409" i="10"/>
  <c r="AZ457" i="10"/>
  <c r="AZ42" i="10"/>
  <c r="AZ154" i="10"/>
  <c r="AZ486" i="10"/>
  <c r="AZ200" i="10"/>
  <c r="AZ254" i="10"/>
  <c r="AZ325" i="10"/>
  <c r="AZ252" i="10"/>
  <c r="AZ227" i="10"/>
  <c r="AZ421" i="10"/>
  <c r="AZ321" i="10"/>
  <c r="AZ229" i="10"/>
  <c r="AZ88" i="10"/>
  <c r="AZ23" i="10"/>
  <c r="AZ50" i="10"/>
  <c r="AZ118" i="10"/>
  <c r="AZ202" i="10"/>
  <c r="AZ162" i="10"/>
  <c r="AZ234" i="10"/>
  <c r="AZ257" i="10"/>
  <c r="AZ377" i="10"/>
  <c r="AZ371" i="10"/>
  <c r="AZ272" i="10"/>
  <c r="AZ184" i="10"/>
  <c r="AZ362" i="10"/>
  <c r="AZ368" i="10"/>
  <c r="AZ301" i="10"/>
  <c r="AZ476" i="10"/>
  <c r="AZ109" i="10"/>
  <c r="AZ436" i="10"/>
  <c r="AZ401" i="10"/>
  <c r="AZ239" i="10"/>
  <c r="AZ307" i="10"/>
  <c r="AZ224" i="10"/>
  <c r="AZ430" i="10"/>
  <c r="AZ96" i="10"/>
  <c r="AZ337" i="10"/>
  <c r="AZ506" i="10"/>
  <c r="AZ139" i="10"/>
  <c r="AZ13" i="10"/>
  <c r="AZ116" i="10"/>
  <c r="AZ228" i="10"/>
  <c r="AZ138" i="10"/>
  <c r="AZ58" i="10"/>
  <c r="AZ106" i="10"/>
  <c r="AZ440" i="10"/>
  <c r="AZ113" i="10"/>
  <c r="AZ112" i="10"/>
  <c r="AZ342" i="10"/>
  <c r="AZ167" i="10"/>
  <c r="AZ93" i="10"/>
  <c r="AZ174" i="10"/>
  <c r="AZ448" i="10"/>
  <c r="AZ216" i="10"/>
  <c r="AZ280" i="10"/>
  <c r="AZ126" i="10"/>
  <c r="AZ65" i="10"/>
  <c r="AZ426" i="10"/>
  <c r="AZ196" i="10"/>
  <c r="AZ223" i="10"/>
  <c r="AZ203" i="10"/>
  <c r="AZ501" i="10"/>
  <c r="AZ89" i="10"/>
  <c r="AZ450" i="10"/>
  <c r="AZ17" i="10"/>
  <c r="CF439" i="10"/>
  <c r="CF179" i="10"/>
  <c r="AZ278" i="10"/>
  <c r="AR103" i="16"/>
  <c r="AR154" i="16"/>
  <c r="AR212" i="16"/>
  <c r="AR279" i="16"/>
  <c r="AR292" i="16"/>
  <c r="AR313" i="16"/>
  <c r="AR320" i="16"/>
  <c r="AR356" i="16"/>
  <c r="AR382" i="16"/>
  <c r="AR390" i="16"/>
  <c r="AR439" i="16"/>
  <c r="AR443" i="16"/>
  <c r="AV99" i="10"/>
  <c r="CY99" i="10"/>
  <c r="AV141" i="10"/>
  <c r="CY141" i="10"/>
  <c r="CJ473" i="10"/>
  <c r="AZ473" i="10" s="1"/>
  <c r="CK395" i="10"/>
  <c r="AZ395" i="10" s="1"/>
  <c r="BE151" i="10"/>
  <c r="AZ151" i="10" s="1"/>
  <c r="CF329" i="10"/>
  <c r="AZ329" i="10" s="1"/>
  <c r="CO431" i="10"/>
  <c r="AZ431" i="10" s="1"/>
  <c r="AV155" i="10"/>
  <c r="CY155" i="10"/>
  <c r="AV344" i="10"/>
  <c r="CY344" i="10"/>
  <c r="CK313" i="10"/>
  <c r="AZ313" i="10" s="1"/>
  <c r="CF204" i="10"/>
  <c r="AZ204" i="10" s="1"/>
  <c r="CF499" i="10"/>
  <c r="AZ499" i="10" s="1"/>
  <c r="CO373" i="10"/>
  <c r="AZ373" i="10" s="1"/>
  <c r="CO495" i="10"/>
  <c r="AZ495" i="10" s="1"/>
  <c r="CO379" i="10"/>
  <c r="AZ379" i="10" s="1"/>
  <c r="CO447" i="10"/>
  <c r="AZ447" i="10" s="1"/>
  <c r="AR387" i="16"/>
  <c r="AZ141" i="10"/>
  <c r="AZ170" i="10"/>
  <c r="CK441" i="10"/>
  <c r="AZ441" i="10" s="1"/>
  <c r="CF327" i="10"/>
  <c r="CF365" i="10"/>
  <c r="O44" i="20"/>
  <c r="O22" i="20"/>
  <c r="AR23" i="16"/>
  <c r="AR169" i="16"/>
  <c r="AR176" i="16"/>
  <c r="AR233" i="16"/>
  <c r="AR250" i="16"/>
  <c r="AR300" i="16"/>
  <c r="AR346" i="16"/>
  <c r="AR376" i="16"/>
  <c r="CF467" i="10"/>
  <c r="O15" i="20"/>
  <c r="AR20" i="16"/>
  <c r="AR27" i="16"/>
  <c r="AR44" i="16"/>
  <c r="AR98" i="16"/>
  <c r="AR122" i="16"/>
  <c r="AR133" i="16"/>
  <c r="AR140" i="16"/>
  <c r="AR159" i="16"/>
  <c r="AR207" i="16"/>
  <c r="AR304" i="16"/>
  <c r="AR365" i="16"/>
  <c r="AR373" i="16"/>
  <c r="AR380" i="16"/>
  <c r="AR384" i="16"/>
  <c r="AR396" i="16"/>
  <c r="AR498" i="16"/>
  <c r="CY480" i="10"/>
  <c r="AV480" i="10"/>
  <c r="BE274" i="10"/>
  <c r="AZ274" i="10" s="1"/>
  <c r="CK295" i="10"/>
  <c r="AZ295" i="10" s="1"/>
  <c r="CF461" i="10"/>
  <c r="AZ461" i="10" s="1"/>
  <c r="CF177" i="10"/>
  <c r="O46" i="20"/>
  <c r="R18" i="20"/>
  <c r="U18" i="20" s="1"/>
  <c r="A3" i="20" s="1"/>
  <c r="AR7" i="16"/>
  <c r="AR51" i="16"/>
  <c r="AR68" i="16"/>
  <c r="AR85" i="16"/>
  <c r="AR95" i="16"/>
  <c r="AR177" i="16"/>
  <c r="AR214" i="16"/>
  <c r="AR244" i="16"/>
  <c r="AR271" i="16"/>
  <c r="AR281" i="16"/>
  <c r="AR294" i="16"/>
  <c r="AR351" i="16"/>
  <c r="AR400" i="16"/>
  <c r="AR407" i="16"/>
  <c r="AR423" i="16"/>
  <c r="BE145" i="10"/>
  <c r="AZ145" i="10" s="1"/>
  <c r="AR38" i="16"/>
  <c r="AR82" i="16"/>
  <c r="AR221" i="16"/>
  <c r="AR261" i="16"/>
  <c r="AR362" i="16"/>
  <c r="AR381" i="16"/>
  <c r="AR385" i="16"/>
  <c r="AR450" i="16"/>
  <c r="AR458" i="16"/>
  <c r="AV198" i="10"/>
  <c r="CY198" i="10"/>
  <c r="AR474" i="16"/>
  <c r="AR478" i="16"/>
  <c r="AR499" i="16"/>
  <c r="CY143" i="10"/>
  <c r="AV232" i="10"/>
  <c r="AR441" i="16"/>
  <c r="AR504" i="16"/>
  <c r="AR438" i="16"/>
  <c r="AR442" i="16"/>
  <c r="AR446" i="16"/>
  <c r="AR497" i="16"/>
  <c r="A233" i="16"/>
  <c r="A4" i="18"/>
  <c r="C2" i="10"/>
  <c r="A2" i="18"/>
  <c r="D3" i="16"/>
  <c r="AZ500" i="10"/>
  <c r="AZ378" i="10"/>
  <c r="A2" i="10" l="1"/>
  <c r="GF1" i="16" s="1"/>
  <c r="AZ365" i="10"/>
  <c r="AZ179" i="10"/>
  <c r="AZ149" i="10"/>
  <c r="AZ26" i="10"/>
  <c r="AZ237" i="10"/>
  <c r="AZ361" i="10"/>
  <c r="AZ504" i="10"/>
  <c r="AZ177" i="10"/>
  <c r="AZ467" i="10"/>
  <c r="AZ439" i="10"/>
  <c r="CV9" i="10"/>
  <c r="AZ111" i="10"/>
  <c r="AZ129" i="10"/>
  <c r="AZ386" i="10"/>
  <c r="AZ108" i="10"/>
  <c r="AZ279" i="10"/>
  <c r="AZ76" i="10"/>
  <c r="AZ485" i="10"/>
  <c r="AZ53" i="10"/>
  <c r="AZ348" i="10"/>
  <c r="AV9" i="10"/>
  <c r="AZ90" i="10"/>
  <c r="AZ56" i="10"/>
  <c r="AZ492" i="10"/>
  <c r="AZ39" i="10"/>
  <c r="AZ9" i="10" s="1"/>
  <c r="A1" i="10" s="1"/>
  <c r="AZ276" i="10"/>
  <c r="O3" i="20"/>
  <c r="A1" i="20"/>
  <c r="C2" i="20" s="1"/>
  <c r="A3" i="16" l="1"/>
  <c r="B2" i="16" s="1"/>
  <c r="F12" i="13"/>
  <c r="B13" i="13" s="1"/>
  <c r="A1" i="16" s="1"/>
  <c r="M1" i="16" s="1"/>
  <c r="Q17" i="20"/>
  <c r="Q27" i="20"/>
  <c r="Q35" i="20"/>
  <c r="Q20" i="20"/>
  <c r="Q45" i="20"/>
  <c r="Q49" i="20"/>
  <c r="X6" i="10"/>
  <c r="Q18" i="20"/>
  <c r="Q32" i="20"/>
  <c r="Q11" i="20"/>
  <c r="Q52" i="20"/>
  <c r="Q44" i="20"/>
  <c r="Q19" i="20"/>
  <c r="Q36" i="20"/>
  <c r="Q6" i="20"/>
  <c r="Q21" i="20"/>
  <c r="Q23" i="20"/>
  <c r="Q16" i="20"/>
  <c r="Q48" i="20"/>
  <c r="Q10" i="20"/>
  <c r="Q54" i="20"/>
  <c r="Q40" i="20"/>
  <c r="Q13" i="20"/>
  <c r="Q46" i="20"/>
  <c r="Q34" i="20"/>
  <c r="Q43" i="20"/>
  <c r="Q39" i="20"/>
  <c r="Q53" i="20"/>
  <c r="Q25" i="20"/>
  <c r="Q9" i="20"/>
  <c r="Q33" i="20"/>
  <c r="Q42" i="20"/>
  <c r="Q24" i="20"/>
  <c r="Q14" i="20"/>
  <c r="Q47" i="20"/>
  <c r="Q15" i="20"/>
  <c r="Q28" i="20"/>
  <c r="Q31" i="20"/>
  <c r="Q30" i="20"/>
  <c r="Q8" i="20"/>
  <c r="Q38" i="20"/>
  <c r="Q26" i="20"/>
  <c r="Q51" i="20"/>
  <c r="Q41" i="20"/>
  <c r="Q29" i="20"/>
  <c r="Q22" i="20"/>
  <c r="Q37" i="20"/>
  <c r="Q12" i="20"/>
  <c r="Q7" i="20"/>
  <c r="Q50" i="20"/>
  <c r="Q5" i="20"/>
  <c r="C8" i="10"/>
  <c r="W6" i="10"/>
  <c r="A4" i="10"/>
  <c r="H10" i="13" l="1"/>
</calcChain>
</file>

<file path=xl/sharedStrings.xml><?xml version="1.0" encoding="utf-8"?>
<sst xmlns="http://schemas.openxmlformats.org/spreadsheetml/2006/main" count="623" uniqueCount="386">
  <si>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</si>
  <si>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</si>
  <si>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</si>
  <si>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</si>
  <si>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</si>
  <si>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</si>
  <si>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</si>
  <si>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</si>
  <si>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</si>
  <si>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</si>
  <si>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</si>
  <si>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</si>
  <si>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</si>
  <si>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</si>
  <si>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</si>
  <si>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</si>
  <si>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</si>
  <si>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</si>
  <si>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</si>
  <si>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</si>
  <si>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</si>
  <si>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</si>
  <si>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</si>
  <si>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</si>
  <si>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</si>
  <si>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</si>
  <si>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</si>
  <si>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</si>
  <si>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</si>
  <si>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</si>
  <si>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</si>
  <si>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</si>
  <si>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</si>
  <si>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</si>
  <si>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</si>
  <si>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</si>
  <si>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</si>
  <si>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</si>
  <si>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</si>
  <si>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</si>
  <si>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</si>
  <si>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</si>
  <si>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</si>
  <si>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</si>
  <si>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</si>
  <si>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</si>
  <si>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</si>
  <si>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</si>
  <si>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</si>
  <si>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</si>
  <si>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</si>
  <si>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</si>
  <si>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</si>
  <si>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</si>
  <si>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</si>
  <si>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</si>
  <si>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</si>
  <si>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</si>
  <si>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</si>
  <si>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</si>
  <si>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</si>
  <si>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</si>
  <si>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</si>
  <si>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</si>
  <si>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</si>
  <si>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</si>
  <si>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</si>
  <si>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</si>
  <si>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</si>
  <si>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</si>
  <si>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</si>
  <si>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</si>
  <si>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</si>
  <si>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</si>
  <si>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</si>
  <si>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</si>
  <si>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</si>
  <si>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</si>
  <si>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</si>
  <si>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</si>
  <si>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</si>
  <si>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</si>
  <si>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</si>
  <si>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</si>
  <si>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</si>
  <si>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</si>
  <si>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</si>
  <si>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</si>
  <si>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</si>
  <si>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</si>
  <si>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</si>
  <si>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</si>
  <si>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</si>
  <si>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</si>
  <si>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</si>
  <si>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</si>
  <si>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</si>
  <si>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</si>
  <si>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</si>
  <si>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</si>
  <si>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</si>
  <si>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</si>
  <si>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</si>
  <si>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</si>
  <si>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</si>
  <si>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</si>
  <si>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</si>
  <si>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</si>
  <si>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</si>
  <si>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</si>
  <si>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</si>
  <si>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</si>
  <si>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</si>
  <si>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</si>
  <si>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</si>
  <si>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</si>
  <si>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</si>
  <si>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</si>
  <si>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</si>
  <si>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</si>
  <si>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</si>
  <si>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</si>
  <si>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</si>
  <si>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</si>
  <si>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</si>
  <si>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</si>
  <si>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</si>
  <si>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</si>
  <si>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</si>
  <si>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</si>
  <si>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</si>
  <si>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</si>
  <si>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</si>
  <si>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</si>
  <si>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</si>
  <si>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</si>
  <si>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</si>
  <si>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</si>
  <si>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</si>
  <si>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</si>
  <si>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</si>
  <si>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</si>
  <si>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</si>
  <si>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</si>
  <si>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</si>
  <si>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</si>
  <si>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</si>
  <si>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</si>
  <si>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</si>
  <si>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</si>
  <si>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</si>
  <si>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</si>
  <si>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</si>
  <si>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</si>
  <si>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</si>
  <si>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</si>
  <si>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</si>
  <si>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</si>
  <si>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</si>
  <si>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</si>
  <si>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</si>
  <si>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</si>
  <si>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</si>
  <si>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</si>
  <si>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</si>
  <si>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</si>
  <si>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</si>
  <si>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</si>
  <si>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</si>
  <si>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</si>
  <si>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</si>
  <si>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</si>
  <si>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</si>
  <si>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</si>
  <si>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</si>
  <si>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</si>
  <si>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</si>
  <si>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</si>
  <si>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</si>
  <si>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</si>
  <si>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</si>
  <si>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</si>
  <si>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</si>
  <si>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</si>
  <si>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</si>
  <si>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</si>
  <si>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</si>
  <si>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</si>
  <si>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</si>
  <si>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</si>
  <si>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</si>
  <si>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</si>
  <si>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</si>
  <si>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</si>
  <si>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</si>
  <si>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</si>
  <si>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</si>
  <si>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</si>
  <si>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</si>
  <si>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</si>
  <si>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</si>
  <si>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</si>
  <si>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</si>
  <si>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</si>
  <si>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</si>
  <si>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</si>
  <si>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</si>
  <si>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</si>
  <si>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</si>
  <si>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</si>
  <si>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</si>
  <si>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</si>
  <si>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</si>
  <si>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</si>
  <si>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</si>
  <si>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</si>
  <si>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</si>
  <si>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</si>
  <si>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</si>
  <si>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</si>
  <si>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</si>
  <si>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</si>
  <si>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</si>
  <si>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</si>
  <si>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</si>
  <si>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</si>
  <si>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</si>
  <si>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</si>
  <si>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</si>
  <si>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</si>
  <si>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</si>
  <si>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</si>
  <si>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</si>
  <si>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</si>
  <si>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</si>
  <si>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</si>
  <si>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</si>
  <si>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</si>
  <si>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</si>
  <si>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</si>
  <si>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</si>
  <si>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</si>
  <si>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</si>
  <si>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</si>
  <si>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</si>
  <si>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</si>
  <si>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</si>
  <si>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</si>
  <si>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</si>
  <si>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</si>
  <si>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</si>
  <si>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</si>
  <si>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</si>
  <si>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</si>
  <si>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</si>
  <si>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</si>
  <si>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</si>
  <si>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</si>
  <si>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</si>
  <si>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</si>
  <si>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</si>
  <si>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</si>
  <si>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</si>
  <si>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</si>
  <si>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</si>
  <si>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</si>
  <si>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</si>
  <si>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</si>
  <si>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</si>
  <si>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</si>
  <si>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</si>
  <si>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</si>
  <si>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</si>
  <si>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</si>
  <si>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</si>
  <si>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</si>
  <si>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</si>
  <si>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</si>
  <si>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</si>
  <si>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</si>
  <si>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</si>
  <si>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</si>
  <si>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</si>
  <si>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</si>
  <si>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</si>
  <si>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</si>
  <si>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</si>
  <si>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</si>
  <si>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</si>
  <si>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</si>
  <si>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</si>
  <si>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</si>
  <si>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</si>
  <si>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</si>
  <si>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</si>
  <si>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</si>
  <si>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</si>
  <si>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</si>
  <si>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</si>
  <si>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</si>
  <si>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10К1</t>
  </si>
  <si>
    <t>10К2</t>
  </si>
  <si>
    <t>11</t>
  </si>
  <si>
    <t>12</t>
  </si>
  <si>
    <t>другое</t>
  </si>
  <si>
    <t>2602210711vpr</t>
  </si>
  <si>
    <t>is11.1</t>
  </si>
  <si>
    <t>1.3.3.1.2.2</t>
  </si>
  <si>
    <t>Волобуев О.В.,Пономарев М.В.,Рогожкин В.А. История. Всеобщая история (базовый и углубленный уровни) 11 класс ООО "ДРОФА"</t>
  </si>
  <si>
    <t>is11.2</t>
  </si>
  <si>
    <t>1.3.3.1.4.1</t>
  </si>
  <si>
    <t>Загладин Н.В., Белоусов Л.С. Под ред. Карпова С.П. История. Всеобщая история. Новейшая история. 1914 г. - начало XXI в. (базовый и углубленный уровни)  10 - 11 класс ООО "Русское слово-учебник"</t>
  </si>
  <si>
    <t>is11.3</t>
  </si>
  <si>
    <t>1.3.3.1.6.1</t>
  </si>
  <si>
    <t>Пленков О.Ю.,Андреевская Т.П.,Шевченко С.В./Под ред. Мясникова В.С. История. Всеобщая история (базовый и углубленный уровни) 11 класс ООО "Издательский центр ВЕНТАНА-ГРАФ"</t>
  </si>
  <si>
    <t>is11.4</t>
  </si>
  <si>
    <t>1.3.3.1.8.1</t>
  </si>
  <si>
    <t>Сахаров А.Н., Загладин Н.В., Петров Ю.А. История (базовый и углубленный уровни) (в 2 частях)  10 - 11 класс ООО "Русское слово-учебник"</t>
  </si>
  <si>
    <t>is11.5</t>
  </si>
  <si>
    <t>1.3.3.1.10.2</t>
  </si>
  <si>
    <t>Улунян А.А.,Сергеев Е.Ю./Под ред. Чубарьяна А.О. История. Всеобщая история (базовый уровень) 11 класс АО "Издательство "Просвещение"</t>
  </si>
  <si>
    <t>is11.6</t>
  </si>
  <si>
    <t>1.3.3.1.14.2</t>
  </si>
  <si>
    <t>Ч. 1 Журавлева О.Н.,Пашкова Т.Н.;под общ. ред. Тишкова В.А.Ч. 2 Рудник С.Н.,Журавлева О.Н.,Кузин Д.В.;под общ. ред. Тишкова В.А. История России (базовый, углубленный уровни) (в 2 частях) 11 класс ООО Издательский центр "ВЕНТАНА-ГРАФ"</t>
  </si>
  <si>
    <t>is11.7</t>
  </si>
  <si>
    <t>1.3.3.2.1.2</t>
  </si>
  <si>
    <t>Загладин Н.В. История.Всеобщая история (углубленный уровень) 11 класс ООО "Русское слово-учебник"</t>
  </si>
  <si>
    <t>is11.8</t>
  </si>
  <si>
    <t>1.3.3.2.2.2</t>
  </si>
  <si>
    <t>Волобуев О.В.,Андреев И.Л.,Ляшенко Л.М. и др. История России. Углубленный уровень: 11 класс.В 2 ч.: учебник 11 класс ООО "ДРОФА"</t>
  </si>
  <si>
    <t>is11.9</t>
  </si>
  <si>
    <t>1.3.3.10.1.1</t>
  </si>
  <si>
    <t>Волобуев О.В.,Абрамов А.В.,Карпачев С.В. и др. Россия в мире. С древнейших времен до начала XX века (базовый уровень) 11 класс ООО "ДРОФА"</t>
  </si>
  <si>
    <t>is11.10</t>
  </si>
  <si>
    <t>1.3.3.10.1.1.1</t>
  </si>
  <si>
    <t>Волобуев О.В.,Абрамов А.В.,Карпачев С.П. и др. Россия в мире. С древнейших времен до начала XX века (базовый уровень) 11 класс ООО "ДРОФА"</t>
  </si>
  <si>
    <t>is11.11</t>
  </si>
  <si>
    <t>1.3.3.10.2.2</t>
  </si>
  <si>
    <t>Волобуев О.В.,Клоков В.А.,Пономарев М.В.,Рогожкин В.А. Россия в мире (базовый уровень) 11 класс ООО "ДРОФА"</t>
  </si>
  <si>
    <t>is11.12</t>
  </si>
  <si>
    <t xml:space="preserve">Алексашкина Л.Н. История. Всеобщая история (базовый и углубленный уровни)  11 класс Мнемозина </t>
  </si>
  <si>
    <t>is11.13</t>
  </si>
  <si>
    <t xml:space="preserve">Волобуев О.В., Кулешов С.В. История. История России (базовый уровень)  11 класс Мнемозина </t>
  </si>
  <si>
    <t>is11.14</t>
  </si>
  <si>
    <t xml:space="preserve">Измозик В.С., Рудник С.Н./Подред. Ганелина Р.Ш. История. История России (базовый и углубленный уровни)  11 класс ВЕНТАНА-ГРАФ </t>
  </si>
  <si>
    <t>is11.15</t>
  </si>
  <si>
    <t xml:space="preserve">Загладин Н.В. История. Всеобщая история (углубленныйуровень)  11 класс Русское слово </t>
  </si>
  <si>
    <t>is11.16</t>
  </si>
  <si>
    <t xml:space="preserve">Киселев А.Ф., Попов В.П. История. История России (базовый уровень)  11 класс Дрофа </t>
  </si>
  <si>
    <t>is11.17</t>
  </si>
  <si>
    <t xml:space="preserve">Волобуев О.В. и др. История. История России (углубленный уровень)  11 класс Дрофа </t>
  </si>
  <si>
    <t>is11.18</t>
  </si>
  <si>
    <t xml:space="preserve">Загладин Н.В., Петров Ю.А. История (базовый уровень)  11 класс Русское слово </t>
  </si>
  <si>
    <t>is11.19</t>
  </si>
  <si>
    <t xml:space="preserve">Загладин Н.В., Петров Ю.А., Минаков С.Т. и др. История. История России (углубленный уровень)  11 класс Русское слово </t>
  </si>
  <si>
    <t>is11.20</t>
  </si>
  <si>
    <t xml:space="preserve">Сороко-Цюпа А.О./Под ред. Искендерова А.А. Всеобщая история. Новейшая история (базовый уровень)  11 класс Просвещение </t>
  </si>
  <si>
    <t>is11.21</t>
  </si>
  <si>
    <t xml:space="preserve">Сороко-Цюпа О.С., Смирнов В.П., Строганов А.И. Всеобщая история (профильный уровень)  11 класс Дрофа </t>
  </si>
  <si>
    <t>is11.22</t>
  </si>
  <si>
    <t xml:space="preserve">Чубарьян А.О., Данилов А.А., Пивовар Е.И. и др./Под ред. Чубарьяна А.О. История России (профильный уровень)  11 класс Просвещение </t>
  </si>
  <si>
    <t>is11.23</t>
  </si>
  <si>
    <t>is11.1 Волобуев О.В.,Пономарев М.В.,Рогожкин В.А. История. Всеобщая история (базовый и углубленный уровни) 11 класс ООО "ДРОФА"</t>
  </si>
  <si>
    <t>is11.2 Загладин Н.В., Белоусов Л.С. Под ред. Карпова С.П. История. Всеобщая история. Новейшая история. 1914 г. - начало XXI в. (базовый и углубленный уровни)  10 - 11 класс ООО "Русское слово-учебник"</t>
  </si>
  <si>
    <t>is11.3 Пленков О.Ю.,Андреевская Т.П.,Шевченко С.В./Под ред. Мясникова В.С. История. Всеобщая история (базовый и углубленный уровни) 11 класс ООО "Издательский центр ВЕНТАНА-ГРАФ"</t>
  </si>
  <si>
    <t>is11.4 Сахаров А.Н., Загладин Н.В., Петров Ю.А. История (базовый и углубленный уровни) (в 2 частях)  10 - 11 класс ООО "Русское слово-учебник"</t>
  </si>
  <si>
    <t>is11.5 Улунян А.А.,Сергеев Е.Ю./Под ред. Чубарьяна А.О. История. Всеобщая история (базовый уровень) 11 класс АО "Издательство "Просвещение"</t>
  </si>
  <si>
    <t>is11.6 Ч. 1 Журавлева О.Н.,Пашкова Т.Н.;под общ. ред. Тишкова В.А.Ч. 2 Рудник С.Н.,Журавлева О.Н.,Кузин Д.В.;под общ. ред. Тишкова В.А. История России (базовый, углубленный уровни) (в 2 частях) 11 класс ООО Издательский центр "ВЕНТАНА-ГРАФ"</t>
  </si>
  <si>
    <t>is11.7 Загладин Н.В. История.Всеобщая история (углубленный уровень) 11 класс ООО "Русское слово-учебник"</t>
  </si>
  <si>
    <t>is11.8 Волобуев О.В.,Андреев И.Л.,Ляшенко Л.М. и др. История России. Углубленный уровень: 11 класс.В 2 ч.: учебник 11 класс ООО "ДРОФА"</t>
  </si>
  <si>
    <t>is11.9 Волобуев О.В.,Абрамов А.В.,Карпачев С.В. и др. Россия в мире. С древнейших времен до начала XX века (базовый уровень) 11 класс ООО "ДРОФА"</t>
  </si>
  <si>
    <t>is11.10 Волобуев О.В.,Абрамов А.В.,Карпачев С.П. и др. Россия в мире. С древнейших времен до начала XX века (базовый уровень) 11 класс ООО "ДРОФА"</t>
  </si>
  <si>
    <t>is11.11 Волобуев О.В.,Клоков В.А.,Пономарев М.В.,Рогожкин В.А. Россия в мире (базовый уровень) 11 класс ООО "ДРОФА"</t>
  </si>
  <si>
    <t xml:space="preserve">is11.12 Алексашкина Л.Н. История. Всеобщая история (базовый и углубленный уровни)  11 класс Мнемозина </t>
  </si>
  <si>
    <t xml:space="preserve">is11.13 Волобуев О.В., Кулешов С.В. История. История России (базовый уровень)  11 класс Мнемозина </t>
  </si>
  <si>
    <t xml:space="preserve">is11.14 Измозик В.С., Рудник С.Н./Подред. Ганелина Р.Ш. История. История России (базовый и углубленный уровни)  11 класс ВЕНТАНА-ГРАФ </t>
  </si>
  <si>
    <t xml:space="preserve">is11.15 Загладин Н.В. История. Всеобщая история (углубленныйуровень)  11 класс Русское слово </t>
  </si>
  <si>
    <t xml:space="preserve">is11.16 Киселев А.Ф., Попов В.П. История. История России (базовый уровень)  11 класс Дрофа </t>
  </si>
  <si>
    <t xml:space="preserve">is11.17 Волобуев О.В. и др. История. История России (углубленный уровень)  11 класс Дрофа </t>
  </si>
  <si>
    <t xml:space="preserve">is11.18 Загладин Н.В., Петров Ю.А. История (базовый уровень)  11 класс Русское слово </t>
  </si>
  <si>
    <t xml:space="preserve">is11.19 Загладин Н.В., Петров Ю.А., Минаков С.Т. и др. История. История России (углубленный уровень)  11 класс Русское слово </t>
  </si>
  <si>
    <t xml:space="preserve">is11.20 Сороко-Цюпа А.О./Под ред. Искендерова А.А. Всеобщая история. Новейшая история (базовый уровень)  11 класс Просвещение </t>
  </si>
  <si>
    <t xml:space="preserve">is11.21 Сороко-Цюпа О.С., Смирнов В.П., Строганов А.И. Всеобщая история (профильный уровень)  11 класс Дрофа </t>
  </si>
  <si>
    <t xml:space="preserve">is11.22 Чубарьян А.О., Данилов А.А., Пивовар Е.И. и др./Под ред. Чубарьяна А.О. История России (профильный уровень)  11 класс Просвещение </t>
  </si>
  <si>
    <t>is11.23 другое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</si>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</sst>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54680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5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01034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6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23766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activeCell="A2" sqref="A2:B2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истории
11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11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7.6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11</v>
      </c>
      <c r="D5" s="147" t="s">
        <v>50</v>
      </c>
      <c r="E5" s="153" t="s">
        <v>381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is11.20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11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11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11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11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11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11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11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11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11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11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11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11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11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11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11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11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11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11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11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11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11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11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11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11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11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11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11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11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11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11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11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11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11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11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11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11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11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11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11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11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11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11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11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11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11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11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11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11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11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9" width="8" style="39" customWidth="1"/>
    <col min="20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43</v>
      </c>
      <c r="C2" s="184" t="str">
        <f>служ!B10&amp;" "&amp;служ!B11</f>
        <v>Проверочная работа по истории 11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385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4</v>
      </c>
      <c r="I7" s="18">
        <f t="shared" si="0"/>
        <v>3</v>
      </c>
      <c r="J7" s="18">
        <f t="shared" si="0"/>
        <v>2</v>
      </c>
      <c r="K7" s="18">
        <f t="shared" si="0"/>
        <v>6</v>
      </c>
      <c r="L7" s="18">
        <f t="shared" si="0"/>
        <v>2</v>
      </c>
      <c r="M7" s="18">
        <f t="shared" si="0"/>
        <v>2</v>
      </c>
      <c r="N7" s="18">
        <f t="shared" si="0"/>
        <v>4</v>
      </c>
      <c r="O7" s="18">
        <f t="shared" si="0"/>
        <v>2</v>
      </c>
      <c r="P7" s="18">
        <f t="shared" si="0"/>
        <v>2</v>
      </c>
      <c r="Q7" s="18">
        <f t="shared" si="0"/>
        <v>0</v>
      </c>
      <c r="R7" s="18">
        <f t="shared" si="0"/>
        <v>3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2</v>
      </c>
      <c r="BE8" s="19">
        <f>служ!F34</f>
        <v>1</v>
      </c>
      <c r="BF8" s="19">
        <f>служ!G34</f>
        <v>4</v>
      </c>
      <c r="BG8" s="19">
        <f>служ!H34</f>
        <v>1</v>
      </c>
      <c r="BH8" s="19">
        <f>служ!I34</f>
        <v>1</v>
      </c>
      <c r="BI8" s="19">
        <f>служ!J34</f>
        <v>2</v>
      </c>
      <c r="BJ8" s="19">
        <f>служ!K34</f>
        <v>1</v>
      </c>
      <c r="BK8" s="19">
        <f>служ!L34</f>
        <v>1</v>
      </c>
      <c r="BL8" s="19">
        <f>служ!C38</f>
        <v>2</v>
      </c>
      <c r="BM8" s="19">
        <f>служ!D38</f>
        <v>2</v>
      </c>
      <c r="BN8" s="19">
        <f>служ!E38</f>
        <v>1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2б</v>
      </c>
      <c r="I9" s="29" t="str">
        <f>служ!E32&amp;"
"&amp;служ!E34&amp;"б"</f>
        <v>3
2б</v>
      </c>
      <c r="J9" s="29" t="str">
        <f>служ!F32&amp;"
"&amp;служ!F34&amp;"б"</f>
        <v>4
1б</v>
      </c>
      <c r="K9" s="29" t="str">
        <f>служ!G32&amp;"
"&amp;служ!G34&amp;"б"</f>
        <v>5
4б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10К1
1б</v>
      </c>
      <c r="Q9" s="29" t="str">
        <f>служ!C36&amp;"
"&amp;служ!C38&amp;"б"</f>
        <v>10К2
2б</v>
      </c>
      <c r="R9" s="29" t="str">
        <f>служ!D36&amp;"
"&amp;служ!D38&amp;"б"</f>
        <v>11
2б</v>
      </c>
      <c r="S9" s="29" t="str">
        <f>служ!E36&amp;"
"&amp;служ!E38&amp;"б"</f>
        <v>12
1б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10:10К1</v>
      </c>
      <c r="BL9" s="22" t="str">
        <f>служ!C37&amp;":"&amp;служ!C36</f>
        <v>11:10К2</v>
      </c>
      <c r="BM9" s="22" t="str">
        <f>служ!D37&amp;":"&amp;служ!D36</f>
        <v>12:11</v>
      </c>
      <c r="BN9" s="22" t="str">
        <f>служ!E37&amp;":"&amp;служ!E36</f>
        <v>13:12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1001</v>
      </c>
      <c r="D10" s="104">
        <v>1</v>
      </c>
      <c r="E10" s="142"/>
      <c r="F10" s="143"/>
      <c r="G10" s="135">
        <v>1</v>
      </c>
      <c r="H10" s="135">
        <v>2</v>
      </c>
      <c r="I10" s="135">
        <v>1</v>
      </c>
      <c r="J10" s="135">
        <v>1</v>
      </c>
      <c r="K10" s="135">
        <v>3</v>
      </c>
      <c r="L10" s="135">
        <v>1</v>
      </c>
      <c r="M10" s="135">
        <v>1</v>
      </c>
      <c r="N10" s="135">
        <v>2</v>
      </c>
      <c r="O10" s="135">
        <v>1</v>
      </c>
      <c r="P10" s="135">
        <v>1</v>
      </c>
      <c r="Q10" s="135">
        <v>0</v>
      </c>
      <c r="R10" s="135">
        <v>1</v>
      </c>
      <c r="S10" s="135">
        <v>0</v>
      </c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15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1002</v>
      </c>
      <c r="D11" s="104">
        <v>2</v>
      </c>
      <c r="E11" s="142"/>
      <c r="F11" s="143"/>
      <c r="G11" s="135">
        <v>1</v>
      </c>
      <c r="H11" s="135">
        <v>2</v>
      </c>
      <c r="I11" s="135">
        <v>2</v>
      </c>
      <c r="J11" s="135">
        <v>1</v>
      </c>
      <c r="K11" s="135">
        <v>3</v>
      </c>
      <c r="L11" s="135">
        <v>1</v>
      </c>
      <c r="M11" s="135">
        <v>1</v>
      </c>
      <c r="N11" s="135">
        <v>2</v>
      </c>
      <c r="O11" s="135">
        <v>1</v>
      </c>
      <c r="P11" s="135">
        <v>1</v>
      </c>
      <c r="Q11" s="135">
        <v>0</v>
      </c>
      <c r="R11" s="135">
        <v>2</v>
      </c>
      <c r="S11" s="135">
        <v>0</v>
      </c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17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1003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1004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1005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1006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1007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1008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1009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1010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1011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1012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1013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1014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1015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1016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1017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1018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1019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1020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1021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1022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1023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1024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1025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1026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1027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1028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1029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1030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1031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1032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1033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1034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1035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1036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1037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1038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1039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1040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1041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1042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1043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1044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1045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1046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1047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1048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1049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1050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1051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1052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1053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1054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1055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1056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1057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1058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1059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1060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1061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1062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1063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1064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1065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1066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1067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1068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1069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1070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1071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1072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1073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1074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1075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1076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1077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1078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1079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1080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1081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1082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1083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1084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1085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1086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1087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1088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1089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1090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1091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1092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1093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1094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1095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1096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1097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1098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1099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1100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1101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1102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1103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1104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1105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1106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1107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1108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1109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1110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1111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1112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1113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1114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1115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1116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1117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1118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1119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1120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1121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1122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1123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1124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1125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1126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1127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1128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1129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1130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1131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1132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1133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1134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1135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1136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1137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1138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1139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1140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1141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1142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1143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1144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1145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1146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1147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1148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1149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1150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1151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1152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1153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1154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1155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1156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1157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1158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1159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1160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1161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1162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1163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1164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1165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1166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1167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1168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1169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1170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1171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1172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1173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1174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1175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1176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1177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1178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1179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1180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1181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1182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1183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1184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1185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1186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1187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1188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1189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1190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1191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1192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1193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1194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1195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1196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1197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1198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1199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1200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1201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1202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1203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1204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1205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1206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1207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1208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1209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1210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1211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1212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1213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1214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1215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1216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1217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1218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1219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1220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1221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1222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1223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1224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1225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1226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1227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1228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1229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1230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1231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1232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1233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1234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1235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1236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1237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1238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1239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1240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1241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1242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1243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1244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1245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1246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1247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1248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1249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1250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1251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1252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1253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1254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1255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1256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1257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1258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1259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1260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1261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1262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1263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1264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1265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1266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1267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1268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1269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1270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1271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1272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1273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1274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1275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1276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1277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1278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1279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1280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1281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1282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1283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1284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1285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1286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1287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1288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1289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1290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1291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1292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1293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1294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1295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1296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1297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1298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1299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1300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1301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1302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1303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1304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1305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1306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1307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1308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1309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1310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1311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1312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1313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1314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1315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1316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1317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1318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1319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1320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1321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1322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1323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1324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1325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1326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1327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1328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1329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1330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1331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1332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1333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1334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1335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1336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1337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1338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1339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1340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1341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1342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1343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1344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1345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1346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1347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1348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1349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1350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1351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1352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1353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1354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1355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1356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1357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1358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1359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1360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1361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1362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1363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1364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1365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1366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1367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1368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1369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1370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1371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1372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1373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1374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1375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1376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1377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1378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1379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1380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1381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1382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1383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1384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1385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1386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1387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1388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1389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1390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1391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1392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1393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1394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1395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1396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1397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1398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1399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1400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1401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1402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1403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1404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1405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1406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1407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1408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1409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1410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1411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1412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1413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1414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1415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1416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1417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1418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1419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1420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1421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1422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1423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1424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1425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1426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1427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1428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1429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1430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1431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1432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1433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1434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1435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1436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1437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1438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1439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1440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1441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1442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1443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1444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1445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1446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1447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1448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1449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1450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1451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1452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1453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1454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1455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1456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1457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1458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1459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1460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1461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1462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1463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1464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1465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1466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1467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1468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1469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1470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1471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1472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1473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1474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1475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1476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1477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1478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1479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1480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1481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1482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1483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1484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1485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1486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1487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1488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1489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1490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1491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1492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1493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1494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1495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1496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1497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1498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1499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1500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2</v>
      </c>
      <c r="I512" s="39">
        <f t="shared" si="93"/>
        <v>1</v>
      </c>
      <c r="J512" s="39">
        <f t="shared" si="93"/>
        <v>1</v>
      </c>
      <c r="K512" s="39">
        <f t="shared" si="93"/>
        <v>3</v>
      </c>
      <c r="L512" s="39">
        <f t="shared" si="93"/>
        <v>1</v>
      </c>
      <c r="M512" s="39">
        <f t="shared" si="93"/>
        <v>1</v>
      </c>
      <c r="N512" s="39">
        <f t="shared" si="93"/>
        <v>2</v>
      </c>
      <c r="O512" s="39">
        <f t="shared" si="93"/>
        <v>1</v>
      </c>
      <c r="P512" s="39">
        <f t="shared" si="93"/>
        <v>1</v>
      </c>
      <c r="Q512" s="39">
        <f>Q10</f>
        <v>0</v>
      </c>
      <c r="R512" s="39">
        <f t="shared" si="93"/>
        <v>1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2</v>
      </c>
      <c r="I513" s="39">
        <f t="shared" si="99"/>
        <v>2</v>
      </c>
      <c r="J513" s="39">
        <f t="shared" si="99"/>
        <v>1</v>
      </c>
      <c r="K513" s="39">
        <f t="shared" si="99"/>
        <v>3</v>
      </c>
      <c r="L513" s="39">
        <f t="shared" si="99"/>
        <v>1</v>
      </c>
      <c r="M513" s="39">
        <f t="shared" si="99"/>
        <v>1</v>
      </c>
      <c r="N513" s="39">
        <f t="shared" si="99"/>
        <v>2</v>
      </c>
      <c r="O513" s="39">
        <f t="shared" si="99"/>
        <v>1</v>
      </c>
      <c r="P513" s="39">
        <f t="shared" si="99"/>
        <v>1</v>
      </c>
      <c r="Q513" s="39">
        <f>Q11</f>
        <v>0</v>
      </c>
      <c r="R513" s="39">
        <f t="shared" si="99"/>
        <v>2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C1" workbookViewId="0">
      <selection activeCell="F1" sqref="F1:XFD1048576"/>
    </sheetView>
  </sheetViews>
  <sheetFormatPr defaultColWidth="0" defaultRowHeight="15" zeroHeight="1" x14ac:dyDescent="0.25"/>
  <cols>
    <col min="1" max="2" width="12.42578125" style="152" customWidth="1"/>
    <col min="3" max="3" width="65.85546875" style="152" customWidth="1"/>
    <col min="4" max="5" width="15.85546875" style="149" customWidth="1"/>
    <col min="6" max="16384" width="15.85546875" style="149" hidden="1"/>
  </cols>
  <sheetData>
    <row r="1" spans="1:20" ht="15.75" thickBot="1" x14ac:dyDescent="0.3">
      <c r="C1" s="151" t="s">
        <v>283</v>
      </c>
      <c r="H1" s="149" t="s">
        <v>306</v>
      </c>
      <c r="I1" s="149" t="s">
        <v>307</v>
      </c>
      <c r="J1" s="149" t="s">
        <v>308</v>
      </c>
      <c r="K1" s="149" t="s">
        <v>362</v>
      </c>
      <c r="T1" s="149" t="s">
        <v>238</v>
      </c>
    </row>
    <row r="2" spans="1:20" ht="30" x14ac:dyDescent="0.25">
      <c r="A2" s="157" t="s">
        <v>306</v>
      </c>
      <c r="B2" s="158" t="s">
        <v>307</v>
      </c>
      <c r="C2" s="159" t="s">
        <v>308</v>
      </c>
      <c r="H2" s="149" t="s">
        <v>309</v>
      </c>
      <c r="I2" s="149" t="s">
        <v>310</v>
      </c>
      <c r="J2" s="149" t="s">
        <v>311</v>
      </c>
      <c r="K2" s="149" t="s">
        <v>363</v>
      </c>
    </row>
    <row r="3" spans="1:20" ht="60" x14ac:dyDescent="0.25">
      <c r="A3" s="160" t="s">
        <v>309</v>
      </c>
      <c r="B3" s="161" t="s">
        <v>310</v>
      </c>
      <c r="C3" s="162" t="s">
        <v>311</v>
      </c>
      <c r="H3" s="149" t="s">
        <v>312</v>
      </c>
      <c r="I3" s="149" t="s">
        <v>313</v>
      </c>
      <c r="J3" s="149" t="s">
        <v>314</v>
      </c>
      <c r="K3" s="149" t="s">
        <v>364</v>
      </c>
    </row>
    <row r="4" spans="1:20" ht="45" x14ac:dyDescent="0.25">
      <c r="A4" s="160" t="s">
        <v>312</v>
      </c>
      <c r="B4" s="161" t="s">
        <v>313</v>
      </c>
      <c r="C4" s="162" t="s">
        <v>314</v>
      </c>
      <c r="H4" s="149" t="s">
        <v>315</v>
      </c>
      <c r="I4" s="149" t="s">
        <v>316</v>
      </c>
      <c r="J4" s="149" t="s">
        <v>317</v>
      </c>
      <c r="K4" s="149" t="s">
        <v>365</v>
      </c>
    </row>
    <row r="5" spans="1:20" ht="45" x14ac:dyDescent="0.25">
      <c r="A5" s="160" t="s">
        <v>315</v>
      </c>
      <c r="B5" s="161" t="s">
        <v>316</v>
      </c>
      <c r="C5" s="162" t="s">
        <v>317</v>
      </c>
      <c r="H5" s="149" t="s">
        <v>318</v>
      </c>
      <c r="I5" s="149" t="s">
        <v>319</v>
      </c>
      <c r="J5" s="149" t="s">
        <v>320</v>
      </c>
      <c r="K5" s="149" t="s">
        <v>366</v>
      </c>
    </row>
    <row r="6" spans="1:20" ht="45" x14ac:dyDescent="0.25">
      <c r="A6" s="160" t="s">
        <v>318</v>
      </c>
      <c r="B6" s="161" t="s">
        <v>319</v>
      </c>
      <c r="C6" s="162" t="s">
        <v>320</v>
      </c>
      <c r="H6" s="149" t="s">
        <v>321</v>
      </c>
      <c r="I6" s="149" t="s">
        <v>322</v>
      </c>
      <c r="J6" s="149" t="s">
        <v>323</v>
      </c>
      <c r="K6" s="149" t="s">
        <v>367</v>
      </c>
    </row>
    <row r="7" spans="1:20" ht="60" x14ac:dyDescent="0.25">
      <c r="A7" s="160" t="s">
        <v>321</v>
      </c>
      <c r="B7" s="161" t="s">
        <v>322</v>
      </c>
      <c r="C7" s="162" t="s">
        <v>323</v>
      </c>
      <c r="H7" s="149" t="s">
        <v>324</v>
      </c>
      <c r="I7" s="149" t="s">
        <v>325</v>
      </c>
      <c r="J7" s="149" t="s">
        <v>326</v>
      </c>
      <c r="K7" s="149" t="s">
        <v>368</v>
      </c>
    </row>
    <row r="8" spans="1:20" ht="30" x14ac:dyDescent="0.25">
      <c r="A8" s="160" t="s">
        <v>324</v>
      </c>
      <c r="B8" s="161" t="s">
        <v>325</v>
      </c>
      <c r="C8" s="162" t="s">
        <v>326</v>
      </c>
      <c r="H8" s="149" t="s">
        <v>327</v>
      </c>
      <c r="I8" s="149" t="s">
        <v>328</v>
      </c>
      <c r="J8" s="149" t="s">
        <v>329</v>
      </c>
      <c r="K8" s="149" t="s">
        <v>369</v>
      </c>
    </row>
    <row r="9" spans="1:20" ht="45" x14ac:dyDescent="0.25">
      <c r="A9" s="160" t="s">
        <v>327</v>
      </c>
      <c r="B9" s="161" t="s">
        <v>328</v>
      </c>
      <c r="C9" s="162" t="s">
        <v>329</v>
      </c>
      <c r="H9" s="149" t="s">
        <v>330</v>
      </c>
      <c r="I9" s="149" t="s">
        <v>331</v>
      </c>
      <c r="J9" s="149" t="s">
        <v>332</v>
      </c>
      <c r="K9" s="149" t="s">
        <v>370</v>
      </c>
    </row>
    <row r="10" spans="1:20" ht="45" x14ac:dyDescent="0.25">
      <c r="A10" s="160" t="s">
        <v>330</v>
      </c>
      <c r="B10" s="161" t="s">
        <v>331</v>
      </c>
      <c r="C10" s="162" t="s">
        <v>332</v>
      </c>
      <c r="H10" s="149" t="s">
        <v>333</v>
      </c>
      <c r="I10" s="149" t="s">
        <v>334</v>
      </c>
      <c r="J10" s="149" t="s">
        <v>335</v>
      </c>
      <c r="K10" s="149" t="s">
        <v>371</v>
      </c>
    </row>
    <row r="11" spans="1:20" ht="45" x14ac:dyDescent="0.25">
      <c r="A11" s="160" t="s">
        <v>333</v>
      </c>
      <c r="B11" s="161" t="s">
        <v>334</v>
      </c>
      <c r="C11" s="162" t="s">
        <v>335</v>
      </c>
      <c r="H11" s="149" t="s">
        <v>336</v>
      </c>
      <c r="I11" s="149" t="s">
        <v>337</v>
      </c>
      <c r="J11" s="149" t="s">
        <v>338</v>
      </c>
      <c r="K11" s="149" t="s">
        <v>372</v>
      </c>
    </row>
    <row r="12" spans="1:20" ht="30" x14ac:dyDescent="0.25">
      <c r="A12" s="160" t="s">
        <v>336</v>
      </c>
      <c r="B12" s="161" t="s">
        <v>337</v>
      </c>
      <c r="C12" s="162" t="s">
        <v>338</v>
      </c>
      <c r="H12" s="149" t="s">
        <v>339</v>
      </c>
      <c r="I12" s="149">
        <v>2070</v>
      </c>
      <c r="J12" s="149" t="s">
        <v>340</v>
      </c>
      <c r="K12" s="149" t="s">
        <v>373</v>
      </c>
    </row>
    <row r="13" spans="1:20" ht="30.75" thickBot="1" x14ac:dyDescent="0.3">
      <c r="A13" s="163" t="s">
        <v>339</v>
      </c>
      <c r="B13" s="164">
        <v>2070</v>
      </c>
      <c r="C13" s="165" t="s">
        <v>340</v>
      </c>
      <c r="H13" s="149" t="s">
        <v>341</v>
      </c>
      <c r="I13" s="149">
        <v>2072</v>
      </c>
      <c r="J13" s="149" t="s">
        <v>342</v>
      </c>
      <c r="K13" s="149" t="s">
        <v>374</v>
      </c>
    </row>
    <row r="14" spans="1:20" ht="15.75" thickBot="1" x14ac:dyDescent="0.3">
      <c r="C14" s="151" t="s">
        <v>238</v>
      </c>
      <c r="H14" s="149" t="s">
        <v>343</v>
      </c>
      <c r="I14" s="149">
        <v>2076</v>
      </c>
      <c r="J14" s="149" t="s">
        <v>344</v>
      </c>
      <c r="K14" s="149" t="s">
        <v>375</v>
      </c>
    </row>
    <row r="15" spans="1:20" ht="30" x14ac:dyDescent="0.25">
      <c r="A15" s="157" t="s">
        <v>341</v>
      </c>
      <c r="B15" s="158">
        <v>2072</v>
      </c>
      <c r="C15" s="159" t="s">
        <v>342</v>
      </c>
      <c r="H15" s="149" t="s">
        <v>345</v>
      </c>
      <c r="I15" s="149">
        <v>2078</v>
      </c>
      <c r="J15" s="149" t="s">
        <v>346</v>
      </c>
      <c r="K15" s="149" t="s">
        <v>376</v>
      </c>
    </row>
    <row r="16" spans="1:20" ht="30" x14ac:dyDescent="0.25">
      <c r="A16" s="160" t="s">
        <v>343</v>
      </c>
      <c r="B16" s="161">
        <v>2076</v>
      </c>
      <c r="C16" s="162" t="s">
        <v>344</v>
      </c>
      <c r="H16" s="149" t="s">
        <v>347</v>
      </c>
      <c r="I16" s="149">
        <v>2082</v>
      </c>
      <c r="J16" s="149" t="s">
        <v>348</v>
      </c>
      <c r="K16" s="149" t="s">
        <v>377</v>
      </c>
    </row>
    <row r="17" spans="1:11" ht="30" x14ac:dyDescent="0.25">
      <c r="A17" s="160" t="s">
        <v>345</v>
      </c>
      <c r="B17" s="161">
        <v>2078</v>
      </c>
      <c r="C17" s="162" t="s">
        <v>346</v>
      </c>
      <c r="H17" s="149" t="s">
        <v>349</v>
      </c>
      <c r="I17" s="149">
        <v>2084</v>
      </c>
      <c r="J17" s="149" t="s">
        <v>350</v>
      </c>
      <c r="K17" s="149" t="s">
        <v>378</v>
      </c>
    </row>
    <row r="18" spans="1:11" ht="30" x14ac:dyDescent="0.25">
      <c r="A18" s="160" t="s">
        <v>347</v>
      </c>
      <c r="B18" s="161">
        <v>2082</v>
      </c>
      <c r="C18" s="162" t="s">
        <v>348</v>
      </c>
      <c r="H18" s="149" t="s">
        <v>351</v>
      </c>
      <c r="I18" s="149">
        <v>2086</v>
      </c>
      <c r="J18" s="149" t="s">
        <v>352</v>
      </c>
      <c r="K18" s="149" t="s">
        <v>379</v>
      </c>
    </row>
    <row r="19" spans="1:11" ht="30" x14ac:dyDescent="0.25">
      <c r="A19" s="160" t="s">
        <v>349</v>
      </c>
      <c r="B19" s="161">
        <v>2084</v>
      </c>
      <c r="C19" s="162" t="s">
        <v>350</v>
      </c>
      <c r="H19" s="149" t="s">
        <v>353</v>
      </c>
      <c r="I19" s="149">
        <v>2088</v>
      </c>
      <c r="J19" s="149" t="s">
        <v>354</v>
      </c>
      <c r="K19" s="149" t="s">
        <v>380</v>
      </c>
    </row>
    <row r="20" spans="1:11" ht="30" x14ac:dyDescent="0.25">
      <c r="A20" s="160" t="s">
        <v>351</v>
      </c>
      <c r="B20" s="161">
        <v>2086</v>
      </c>
      <c r="C20" s="162" t="s">
        <v>352</v>
      </c>
      <c r="H20" s="149" t="s">
        <v>355</v>
      </c>
      <c r="I20" s="149">
        <v>265</v>
      </c>
      <c r="J20" s="149" t="s">
        <v>356</v>
      </c>
      <c r="K20" s="149" t="s">
        <v>381</v>
      </c>
    </row>
    <row r="21" spans="1:11" ht="30" x14ac:dyDescent="0.25">
      <c r="A21" s="160" t="s">
        <v>353</v>
      </c>
      <c r="B21" s="161">
        <v>2088</v>
      </c>
      <c r="C21" s="162" t="s">
        <v>354</v>
      </c>
      <c r="H21" s="149" t="s">
        <v>357</v>
      </c>
      <c r="I21" s="149">
        <v>266</v>
      </c>
      <c r="J21" s="149" t="s">
        <v>358</v>
      </c>
      <c r="K21" s="149" t="s">
        <v>382</v>
      </c>
    </row>
    <row r="22" spans="1:11" ht="30" x14ac:dyDescent="0.25">
      <c r="A22" s="160" t="s">
        <v>355</v>
      </c>
      <c r="B22" s="161">
        <v>265</v>
      </c>
      <c r="C22" s="162" t="s">
        <v>356</v>
      </c>
      <c r="H22" s="149" t="s">
        <v>359</v>
      </c>
      <c r="I22" s="149">
        <v>268</v>
      </c>
      <c r="J22" s="149" t="s">
        <v>360</v>
      </c>
      <c r="K22" s="149" t="s">
        <v>383</v>
      </c>
    </row>
    <row r="23" spans="1:11" ht="30" x14ac:dyDescent="0.25">
      <c r="A23" s="160" t="s">
        <v>357</v>
      </c>
      <c r="B23" s="161">
        <v>266</v>
      </c>
      <c r="C23" s="162" t="s">
        <v>358</v>
      </c>
      <c r="H23" s="149" t="s">
        <v>361</v>
      </c>
      <c r="J23" s="149" t="s">
        <v>304</v>
      </c>
      <c r="K23" s="149" t="s">
        <v>384</v>
      </c>
    </row>
    <row r="24" spans="1:11" ht="30" x14ac:dyDescent="0.25">
      <c r="A24" s="160" t="s">
        <v>359</v>
      </c>
      <c r="B24" s="161">
        <v>268</v>
      </c>
      <c r="C24" s="162" t="s">
        <v>360</v>
      </c>
    </row>
    <row r="25" spans="1:11" ht="15.75" thickBot="1" x14ac:dyDescent="0.3">
      <c r="A25" s="163" t="s">
        <v>361</v>
      </c>
      <c r="B25" s="164"/>
      <c r="C25" s="165" t="s">
        <v>304</v>
      </c>
    </row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6" width="5.7109375" style="112" customWidth="1"/>
    <col min="17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2602210711vpr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31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43</v>
      </c>
      <c r="GG1" s="42">
        <f ca="1">NOW()</f>
        <v>44261.528649768516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истории  11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10К1</v>
      </c>
      <c r="N5" s="119" t="str">
        <f>служ!C36</f>
        <v>10К2</v>
      </c>
      <c r="O5" s="119" t="str">
        <f>служ!D36</f>
        <v>11</v>
      </c>
      <c r="P5" s="119" t="str">
        <f>служ!E36</f>
        <v>12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1001</v>
      </c>
      <c r="D6" s="118">
        <f>IF(Протокол!G10="","",Протокол!G10)</f>
        <v>1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3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2</v>
      </c>
      <c r="L6" s="118">
        <f>IF(Протокол!O10="","",Протокол!O10)</f>
        <v>1</v>
      </c>
      <c r="M6" s="118">
        <f>IF(Протокол!P10="","",Протокол!P10)</f>
        <v>1</v>
      </c>
      <c r="N6" s="118">
        <f>IF(Протокол!Q10="","",Протокол!Q10)</f>
        <v>0</v>
      </c>
      <c r="O6" s="118">
        <f>IF(Протокол!R10="","",Протокол!R10)</f>
        <v>1</v>
      </c>
      <c r="P6" s="118">
        <f>IF(Протокол!S10="","",Протокол!S10)</f>
        <v>0</v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15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1002</v>
      </c>
      <c r="D7" s="118">
        <f>IF(Протокол!G11="","",Протокол!G11)</f>
        <v>1</v>
      </c>
      <c r="E7" s="118">
        <f>IF(Протокол!H11="","",Протокол!H11)</f>
        <v>2</v>
      </c>
      <c r="F7" s="118">
        <f>IF(Протокол!I11="","",Протокол!I11)</f>
        <v>2</v>
      </c>
      <c r="G7" s="118">
        <f>IF(Протокол!J11="","",Протокол!J11)</f>
        <v>1</v>
      </c>
      <c r="H7" s="118">
        <f>IF(Протокол!K11="","",Протокол!K11)</f>
        <v>3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2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0</v>
      </c>
      <c r="O7" s="118">
        <f>IF(Протокол!R11="","",Протокол!R11)</f>
        <v>2</v>
      </c>
      <c r="P7" s="118">
        <f>IF(Протокол!S11="","",Протокол!S11)</f>
        <v>0</v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17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is11.20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C1" workbookViewId="0">
      <selection activeCell="M36" sqref="M36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11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6_0_2_2_1_7_2</v>
      </c>
      <c r="L10" t="s">
        <v>58</v>
      </c>
      <c r="M10">
        <f>SUM(M34,M38,M42,M46)</f>
        <v>21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11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2602210711vpr</v>
      </c>
      <c r="C13" s="7"/>
      <c r="G13" t="s">
        <v>66</v>
      </c>
      <c r="H13" s="106" t="s">
        <v>305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305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2</v>
      </c>
      <c r="E34" s="4">
        <v>2</v>
      </c>
      <c r="F34" s="4">
        <v>1</v>
      </c>
      <c r="G34" s="4">
        <v>4</v>
      </c>
      <c r="H34" s="4">
        <v>1</v>
      </c>
      <c r="I34" s="4">
        <v>1</v>
      </c>
      <c r="J34" s="4">
        <v>2</v>
      </c>
      <c r="K34" s="4">
        <v>1</v>
      </c>
      <c r="L34" s="4">
        <v>1</v>
      </c>
      <c r="M34">
        <f>SUM(C34:L34)</f>
        <v>16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2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2021-03-06T09:41:40Z</dcterms:modified>
</cp:coreProperties>
</file>