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7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учебников'!$K$1:$K$19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/>
  <c r="X12" i="20"/>
  <c r="D1313" i="16" s="1"/>
  <c r="X13" i="20"/>
  <c r="D1314" i="16" s="1"/>
  <c r="X14" i="20"/>
  <c r="D1315" i="16" s="1"/>
  <c r="X15" i="20"/>
  <c r="D1316" i="16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/>
  <c r="X28" i="20"/>
  <c r="D1329" i="16" s="1"/>
  <c r="X29" i="20"/>
  <c r="D1330" i="16" s="1"/>
  <c r="X30" i="20"/>
  <c r="D1331" i="16" s="1"/>
  <c r="X31" i="20"/>
  <c r="D1332" i="16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/>
  <c r="X40" i="20"/>
  <c r="D1341" i="16" s="1"/>
  <c r="X41" i="20"/>
  <c r="D1342" i="16" s="1"/>
  <c r="X42" i="20"/>
  <c r="D1343" i="16" s="1"/>
  <c r="X43" i="20"/>
  <c r="D1344" i="16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/>
  <c r="W5" i="20"/>
  <c r="C1306" i="16" s="1"/>
  <c r="W6" i="20"/>
  <c r="C1307" i="16" s="1"/>
  <c r="W7" i="20"/>
  <c r="C1308" i="16" s="1"/>
  <c r="W8" i="20"/>
  <c r="C1309" i="16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/>
  <c r="W21" i="20"/>
  <c r="C1322" i="16" s="1"/>
  <c r="W22" i="20"/>
  <c r="C1323" i="16" s="1"/>
  <c r="W23" i="20"/>
  <c r="C1324" i="16" s="1"/>
  <c r="W24" i="20"/>
  <c r="C1325" i="16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/>
  <c r="W37" i="20"/>
  <c r="C1338" i="16" s="1"/>
  <c r="W38" i="20"/>
  <c r="C1339" i="16" s="1"/>
  <c r="W39" i="20"/>
  <c r="C1340" i="16" s="1"/>
  <c r="W40" i="20"/>
  <c r="C1341" i="16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U24" i="20" s="1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F7" i="10" s="1"/>
  <c r="G512" i="10"/>
  <c r="G7" i="10" s="1"/>
  <c r="H512" i="10"/>
  <c r="I512" i="10"/>
  <c r="J512" i="10"/>
  <c r="K512" i="10"/>
  <c r="K7" i="10" s="1"/>
  <c r="L512" i="10"/>
  <c r="L7" i="10" s="1"/>
  <c r="M512" i="10"/>
  <c r="N512" i="10"/>
  <c r="O512" i="10"/>
  <c r="P512" i="10"/>
  <c r="Q512" i="10"/>
  <c r="R512" i="10"/>
  <c r="R7" i="10" s="1"/>
  <c r="S512" i="10"/>
  <c r="T512" i="10"/>
  <c r="T7" i="10" s="1"/>
  <c r="U512" i="10"/>
  <c r="V512" i="10"/>
  <c r="W512" i="10"/>
  <c r="X512" i="10"/>
  <c r="X7" i="10" s="1"/>
  <c r="Y512" i="10"/>
  <c r="Z512" i="10"/>
  <c r="Z7" i="10" s="1"/>
  <c r="AA512" i="10"/>
  <c r="AB512" i="10"/>
  <c r="AB7" i="10" s="1"/>
  <c r="AC512" i="10"/>
  <c r="AD512" i="10"/>
  <c r="AD7" i="10" s="1"/>
  <c r="AE512" i="10"/>
  <c r="AF512" i="10"/>
  <c r="AG512" i="10"/>
  <c r="AH512" i="10"/>
  <c r="AI512" i="10"/>
  <c r="AJ512" i="10"/>
  <c r="AK512" i="10"/>
  <c r="AL512" i="10"/>
  <c r="AM512" i="10"/>
  <c r="AN512" i="10"/>
  <c r="AN7" i="10" s="1"/>
  <c r="AO512" i="10"/>
  <c r="AP512" i="10"/>
  <c r="AQ512" i="10"/>
  <c r="AR512" i="10"/>
  <c r="AS512" i="10"/>
  <c r="AT512" i="10"/>
  <c r="AT7" i="10" s="1"/>
  <c r="CR512" i="10"/>
  <c r="CS512" i="10"/>
  <c r="CT512" i="10"/>
  <c r="D513" i="10"/>
  <c r="D7" i="10" s="1"/>
  <c r="F513" i="10"/>
  <c r="G513" i="10"/>
  <c r="H513" i="10"/>
  <c r="I513" i="10"/>
  <c r="J513" i="10"/>
  <c r="J7" i="10" s="1"/>
  <c r="K513" i="10"/>
  <c r="L513" i="10"/>
  <c r="M513" i="10"/>
  <c r="N513" i="10"/>
  <c r="O513" i="10"/>
  <c r="P513" i="10"/>
  <c r="Q513" i="10"/>
  <c r="R513" i="10"/>
  <c r="S513" i="10"/>
  <c r="T513" i="10"/>
  <c r="U513" i="10"/>
  <c r="U7" i="10" s="1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G7" i="10" s="1"/>
  <c r="AH513" i="10"/>
  <c r="AI513" i="10"/>
  <c r="AI7" i="10" s="1"/>
  <c r="AJ513" i="10"/>
  <c r="AK513" i="10"/>
  <c r="AK7" i="10" s="1"/>
  <c r="AL513" i="10"/>
  <c r="AM513" i="10"/>
  <c r="AN513" i="10"/>
  <c r="AO513" i="10"/>
  <c r="AP513" i="10"/>
  <c r="AQ513" i="10"/>
  <c r="AQ7" i="10" s="1"/>
  <c r="AR513" i="10"/>
  <c r="AS513" i="10"/>
  <c r="AT513" i="10"/>
  <c r="CR513" i="10"/>
  <c r="CS513" i="10"/>
  <c r="CT513" i="10"/>
  <c r="CT7" i="10" s="1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N7" i="10" s="1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O7" i="10" s="1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/>
  <c r="AY373" i="10"/>
  <c r="AX372" i="10"/>
  <c r="CV372" i="10" s="1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U363" i="10" s="1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W219" i="10" s="1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W189" i="10" s="1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CW174" i="10" s="1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W131" i="10" s="1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CW123" i="10" s="1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W103" i="10" s="1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W82" i="10" s="1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CV76" i="10" s="1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CW70" i="10" s="1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M7" i="10"/>
  <c r="P7" i="10"/>
  <c r="S7" i="10"/>
  <c r="V7" i="10"/>
  <c r="Y7" i="10"/>
  <c r="AA7" i="10"/>
  <c r="CS7" i="10"/>
  <c r="AE7" i="10"/>
  <c r="AH7" i="10"/>
  <c r="AJ7" i="10"/>
  <c r="AM7" i="10"/>
  <c r="AP7" i="10"/>
  <c r="AS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X70" i="10"/>
  <c r="CW76" i="10"/>
  <c r="CX103" i="10"/>
  <c r="CX131" i="10"/>
  <c r="CV258" i="10"/>
  <c r="CV282" i="10"/>
  <c r="CX352" i="10"/>
  <c r="CW358" i="10"/>
  <c r="CX360" i="10"/>
  <c r="CW372" i="10"/>
  <c r="CV378" i="10"/>
  <c r="CW378" i="10"/>
  <c r="CX378" i="10"/>
  <c r="CV460" i="10"/>
  <c r="CV472" i="10"/>
  <c r="CW472" i="10"/>
  <c r="CX472" i="10"/>
  <c r="AU1" i="10"/>
  <c r="AW15" i="10"/>
  <c r="AW31" i="10"/>
  <c r="AW65" i="10"/>
  <c r="AW72" i="10"/>
  <c r="AW76" i="10"/>
  <c r="AW91" i="10"/>
  <c r="AW109" i="10"/>
  <c r="AW111" i="10"/>
  <c r="AW115" i="10"/>
  <c r="AW124" i="10"/>
  <c r="AW128" i="10"/>
  <c r="AW137" i="10"/>
  <c r="AW138" i="10"/>
  <c r="AW139" i="10"/>
  <c r="AW146" i="10"/>
  <c r="AW152" i="10"/>
  <c r="AW162" i="10"/>
  <c r="AW172" i="10"/>
  <c r="AW195" i="10"/>
  <c r="AW201" i="10"/>
  <c r="AW213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Y492" i="10" s="1"/>
  <c r="CP491" i="10"/>
  <c r="CY491" i="10"/>
  <c r="CP490" i="10"/>
  <c r="CY490" i="10"/>
  <c r="CP489" i="10"/>
  <c r="CY489" i="10"/>
  <c r="CP488" i="10"/>
  <c r="CP487" i="10"/>
  <c r="CY487" i="10" s="1"/>
  <c r="CP486" i="10"/>
  <c r="AV486" i="10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 s="1"/>
  <c r="CP478" i="10"/>
  <c r="CY478" i="10" s="1"/>
  <c r="CP477" i="10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AV466" i="10" s="1"/>
  <c r="CY466" i="10"/>
  <c r="CP465" i="10"/>
  <c r="CY465" i="10" s="1"/>
  <c r="CP464" i="10"/>
  <c r="CY464" i="10" s="1"/>
  <c r="CP463" i="10"/>
  <c r="CY463" i="10" s="1"/>
  <c r="CP462" i="10"/>
  <c r="CP461" i="10"/>
  <c r="CP460" i="10"/>
  <c r="CY460" i="10" s="1"/>
  <c r="CP459" i="10"/>
  <c r="CY459" i="10" s="1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/>
  <c r="CP441" i="10"/>
  <c r="CP440" i="10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Y432" i="10" s="1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Y388" i="10" s="1"/>
  <c r="CP387" i="10"/>
  <c r="CP386" i="10"/>
  <c r="CY386" i="10" s="1"/>
  <c r="CP385" i="10"/>
  <c r="CY385" i="10"/>
  <c r="CP384" i="10"/>
  <c r="AV384" i="10" s="1"/>
  <c r="CY384" i="10"/>
  <c r="CP383" i="10"/>
  <c r="CP382" i="10"/>
  <c r="CY382" i="10"/>
  <c r="CP381" i="10"/>
  <c r="CP380" i="10"/>
  <c r="CY380" i="10" s="1"/>
  <c r="CP379" i="10"/>
  <c r="CP378" i="10"/>
  <c r="CP377" i="10"/>
  <c r="CY377" i="10" s="1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P364" i="10"/>
  <c r="CY364" i="10" s="1"/>
  <c r="CP363" i="10"/>
  <c r="CY363" i="10" s="1"/>
  <c r="CP362" i="10"/>
  <c r="CY362" i="10" s="1"/>
  <c r="CP361" i="10"/>
  <c r="CY361" i="10"/>
  <c r="CP360" i="10"/>
  <c r="AV360" i="10"/>
  <c r="CP359" i="10"/>
  <c r="CY359" i="10"/>
  <c r="CP358" i="10"/>
  <c r="CP357" i="10"/>
  <c r="CY357" i="10" s="1"/>
  <c r="CP356" i="10"/>
  <c r="CP355" i="10"/>
  <c r="CP354" i="10"/>
  <c r="CP353" i="10"/>
  <c r="CY353" i="10"/>
  <c r="CP352" i="10"/>
  <c r="CP351" i="10"/>
  <c r="CY351" i="10" s="1"/>
  <c r="CP350" i="10"/>
  <c r="CY350" i="10" s="1"/>
  <c r="CP349" i="10"/>
  <c r="CP348" i="10"/>
  <c r="CY348" i="10" s="1"/>
  <c r="CP347" i="10"/>
  <c r="CY347" i="10"/>
  <c r="CP346" i="10"/>
  <c r="CP345" i="10"/>
  <c r="CY345" i="10" s="1"/>
  <c r="CP344" i="10"/>
  <c r="AV344" i="10" s="1"/>
  <c r="CP343" i="10"/>
  <c r="CY343" i="10" s="1"/>
  <c r="CP342" i="10"/>
  <c r="CP341" i="10"/>
  <c r="CY341" i="10" s="1"/>
  <c r="CP340" i="10"/>
  <c r="CP339" i="10"/>
  <c r="CY339" i="10"/>
  <c r="CP338" i="10"/>
  <c r="CP337" i="10"/>
  <c r="CP336" i="10"/>
  <c r="CP335" i="10"/>
  <c r="CY335" i="10" s="1"/>
  <c r="CP334" i="10"/>
  <c r="CY334" i="10" s="1"/>
  <c r="CP333" i="10"/>
  <c r="CY333" i="10"/>
  <c r="CP332" i="10"/>
  <c r="CP331" i="10"/>
  <c r="CY331" i="10" s="1"/>
  <c r="CP330" i="10"/>
  <c r="CP329" i="10"/>
  <c r="CY329" i="10" s="1"/>
  <c r="CP328" i="10"/>
  <c r="CP327" i="10"/>
  <c r="CY327" i="10"/>
  <c r="CP326" i="10"/>
  <c r="CP325" i="10"/>
  <c r="CP324" i="10"/>
  <c r="CP323" i="10"/>
  <c r="CY323" i="10" s="1"/>
  <c r="CP322" i="10"/>
  <c r="CP321" i="10"/>
  <c r="CY321" i="10"/>
  <c r="CP320" i="10"/>
  <c r="CP319" i="10"/>
  <c r="CY319" i="10" s="1"/>
  <c r="CP318" i="10"/>
  <c r="CP317" i="10"/>
  <c r="CY317" i="10" s="1"/>
  <c r="CP316" i="10"/>
  <c r="CP315" i="10"/>
  <c r="CY315" i="10"/>
  <c r="CP314" i="10"/>
  <c r="CP313" i="10"/>
  <c r="CP312" i="10"/>
  <c r="CP311" i="10"/>
  <c r="CY311" i="10" s="1"/>
  <c r="CP310" i="10"/>
  <c r="CY310" i="10" s="1"/>
  <c r="CP309" i="10"/>
  <c r="CY309" i="10"/>
  <c r="CP308" i="10"/>
  <c r="CP307" i="10"/>
  <c r="CY307" i="10" s="1"/>
  <c r="CP306" i="10"/>
  <c r="CP305" i="10"/>
  <c r="CY305" i="10" s="1"/>
  <c r="CP304" i="10"/>
  <c r="CP303" i="10"/>
  <c r="CY303" i="10"/>
  <c r="CP302" i="10"/>
  <c r="CP301" i="10"/>
  <c r="CP300" i="10"/>
  <c r="CP299" i="10"/>
  <c r="CY299" i="10" s="1"/>
  <c r="CP298" i="10"/>
  <c r="CP297" i="10"/>
  <c r="CY297" i="10"/>
  <c r="CP296" i="10"/>
  <c r="CP295" i="10"/>
  <c r="CY295" i="10" s="1"/>
  <c r="CP294" i="10"/>
  <c r="CP293" i="10"/>
  <c r="CY293" i="10" s="1"/>
  <c r="CP292" i="10"/>
  <c r="CP291" i="10"/>
  <c r="CY291" i="10"/>
  <c r="CP290" i="10"/>
  <c r="CP289" i="10"/>
  <c r="CP288" i="10"/>
  <c r="AV288" i="10"/>
  <c r="CP287" i="10"/>
  <c r="CP286" i="10"/>
  <c r="CY286" i="10" s="1"/>
  <c r="CP285" i="10"/>
  <c r="AV285" i="10" s="1"/>
  <c r="CP284" i="10"/>
  <c r="CP283" i="10"/>
  <c r="CY283" i="10"/>
  <c r="CP282" i="10"/>
  <c r="CP281" i="10"/>
  <c r="CY281" i="10" s="1"/>
  <c r="CP280" i="10"/>
  <c r="CP279" i="10"/>
  <c r="CP278" i="10"/>
  <c r="CP277" i="10"/>
  <c r="CY277" i="10"/>
  <c r="CP276" i="10"/>
  <c r="CP275" i="10"/>
  <c r="CY275" i="10" s="1"/>
  <c r="CP274" i="10"/>
  <c r="CP273" i="10"/>
  <c r="AV273" i="10"/>
  <c r="CP272" i="10"/>
  <c r="CY272" i="10"/>
  <c r="CP271" i="10"/>
  <c r="CP270" i="10"/>
  <c r="CY270" i="10" s="1"/>
  <c r="CP269" i="10"/>
  <c r="CP268" i="10"/>
  <c r="CP267" i="10"/>
  <c r="AV267" i="10" s="1"/>
  <c r="CP266" i="10"/>
  <c r="CP265" i="10"/>
  <c r="CY265" i="10"/>
  <c r="CP264" i="10"/>
  <c r="CP263" i="10"/>
  <c r="CY263" i="10" s="1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 s="1"/>
  <c r="CP255" i="10"/>
  <c r="CY255" i="10" s="1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Y241" i="10" s="1"/>
  <c r="CP240" i="10"/>
  <c r="AV240" i="10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AV232" i="10" s="1"/>
  <c r="CP231" i="10"/>
  <c r="AV231" i="10" s="1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Y205" i="10" s="1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CY198" i="10" s="1"/>
  <c r="CP197" i="10"/>
  <c r="CY197" i="10" s="1"/>
  <c r="CP196" i="10"/>
  <c r="CP195" i="10"/>
  <c r="AV195" i="10" s="1"/>
  <c r="CP194" i="10"/>
  <c r="CY194" i="10" s="1"/>
  <c r="CP193" i="10"/>
  <c r="CY193" i="10" s="1"/>
  <c r="CP192" i="10"/>
  <c r="CY192" i="10" s="1"/>
  <c r="CP191" i="10"/>
  <c r="CP190" i="10"/>
  <c r="AV190" i="10" s="1"/>
  <c r="CP189" i="10"/>
  <c r="AV189" i="10" s="1"/>
  <c r="CP188" i="10"/>
  <c r="CY188" i="10" s="1"/>
  <c r="CP187" i="10"/>
  <c r="CY187" i="10" s="1"/>
  <c r="CP186" i="10"/>
  <c r="CP185" i="10"/>
  <c r="CY185" i="10" s="1"/>
  <c r="CP184" i="10"/>
  <c r="CY184" i="10"/>
  <c r="CP183" i="10"/>
  <c r="AV183" i="10"/>
  <c r="CP182" i="10"/>
  <c r="CY182" i="10"/>
  <c r="CP181" i="10"/>
  <c r="CP180" i="10"/>
  <c r="CY180" i="10" s="1"/>
  <c r="CP179" i="10"/>
  <c r="CP178" i="10"/>
  <c r="CY178" i="10" s="1"/>
  <c r="CP177" i="10"/>
  <c r="CP176" i="10"/>
  <c r="CY176" i="10"/>
  <c r="CP175" i="10"/>
  <c r="CP174" i="10"/>
  <c r="CY174" i="10" s="1"/>
  <c r="CP173" i="10"/>
  <c r="CP172" i="10"/>
  <c r="CY172" i="10" s="1"/>
  <c r="CP171" i="10"/>
  <c r="CP170" i="10"/>
  <c r="CY170" i="10"/>
  <c r="CP169" i="10"/>
  <c r="CP168" i="10"/>
  <c r="CY168" i="10" s="1"/>
  <c r="CP167" i="10"/>
  <c r="CP166" i="10"/>
  <c r="CY166" i="10" s="1"/>
  <c r="CP165" i="10"/>
  <c r="CP164" i="10"/>
  <c r="CY164" i="10"/>
  <c r="CP163" i="10"/>
  <c r="CP162" i="10"/>
  <c r="CY162" i="10" s="1"/>
  <c r="CP161" i="10"/>
  <c r="CY161" i="10" s="1"/>
  <c r="CP160" i="10"/>
  <c r="CY160" i="10"/>
  <c r="CP159" i="10"/>
  <c r="CP158" i="10"/>
  <c r="CY158" i="10" s="1"/>
  <c r="CP157" i="10"/>
  <c r="CY157" i="10" s="1"/>
  <c r="CP156" i="10"/>
  <c r="CP155" i="10"/>
  <c r="AV155" i="10" s="1"/>
  <c r="CP154" i="10"/>
  <c r="CY154" i="10" s="1"/>
  <c r="CP153" i="10"/>
  <c r="CY153" i="10" s="1"/>
  <c r="CP152" i="10"/>
  <c r="CY152" i="10" s="1"/>
  <c r="CP151" i="10"/>
  <c r="CY151" i="10" s="1"/>
  <c r="CP150" i="10"/>
  <c r="CP149" i="10"/>
  <c r="CY149" i="10" s="1"/>
  <c r="CP148" i="10"/>
  <c r="CY148" i="10" s="1"/>
  <c r="CP147" i="10"/>
  <c r="CY147" i="10" s="1"/>
  <c r="CP146" i="10"/>
  <c r="CP145" i="10"/>
  <c r="AV145" i="10"/>
  <c r="CP144" i="10"/>
  <c r="CP143" i="10"/>
  <c r="CY143" i="10" s="1"/>
  <c r="CP142" i="10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Y129" i="10" s="1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P112" i="10"/>
  <c r="CP111" i="10"/>
  <c r="AV111" i="10"/>
  <c r="CP110" i="10"/>
  <c r="CY110" i="10"/>
  <c r="CP109" i="10"/>
  <c r="AV109" i="10"/>
  <c r="CP108" i="10"/>
  <c r="CP107" i="10"/>
  <c r="CY107" i="10" s="1"/>
  <c r="CP106" i="10"/>
  <c r="CY106" i="10"/>
  <c r="CP105" i="10"/>
  <c r="CP104" i="10"/>
  <c r="CP103" i="10"/>
  <c r="AV103" i="10"/>
  <c r="CP102" i="10"/>
  <c r="CP101" i="10"/>
  <c r="CY101" i="10" s="1"/>
  <c r="CP100" i="10"/>
  <c r="AV100" i="10" s="1"/>
  <c r="CP99" i="10"/>
  <c r="AV99" i="10" s="1"/>
  <c r="CP98" i="10"/>
  <c r="CY98" i="10" s="1"/>
  <c r="CP97" i="10"/>
  <c r="CY97" i="10"/>
  <c r="CP96" i="10"/>
  <c r="CP95" i="10"/>
  <c r="CP94" i="10"/>
  <c r="CP93" i="10"/>
  <c r="CP92" i="10"/>
  <c r="CP91" i="10"/>
  <c r="CY91" i="10" s="1"/>
  <c r="CP90" i="10"/>
  <c r="CY90" i="10" s="1"/>
  <c r="CP89" i="10"/>
  <c r="CP88" i="10"/>
  <c r="CY88" i="10" s="1"/>
  <c r="CP87" i="10"/>
  <c r="CP86" i="10"/>
  <c r="CY86" i="10" s="1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P76" i="10"/>
  <c r="AV76" i="10" s="1"/>
  <c r="CP75" i="10"/>
  <c r="CP74" i="10"/>
  <c r="CY74" i="10"/>
  <c r="CP73" i="10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 s="1"/>
  <c r="CP63" i="10"/>
  <c r="CY63" i="10" s="1"/>
  <c r="CP62" i="10"/>
  <c r="CP61" i="10"/>
  <c r="CY61" i="10" s="1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/>
  <c r="CP51" i="10"/>
  <c r="CP50" i="10"/>
  <c r="CY50" i="10" s="1"/>
  <c r="CP49" i="10"/>
  <c r="CP48" i="10"/>
  <c r="CY48" i="10" s="1"/>
  <c r="CP47" i="10"/>
  <c r="CP46" i="10"/>
  <c r="CY46" i="10" s="1"/>
  <c r="CP45" i="10"/>
  <c r="CP44" i="10"/>
  <c r="CP43" i="10"/>
  <c r="CP42" i="10"/>
  <c r="CP41" i="10"/>
  <c r="CP40" i="10"/>
  <c r="CY40" i="10"/>
  <c r="CP39" i="10"/>
  <c r="CP38" i="10"/>
  <c r="CY38" i="10" s="1"/>
  <c r="CP37" i="10"/>
  <c r="CP36" i="10"/>
  <c r="CY36" i="10" s="1"/>
  <c r="CP35" i="10"/>
  <c r="CP34" i="10"/>
  <c r="CY34" i="10" s="1"/>
  <c r="CP33" i="10"/>
  <c r="CP32" i="10"/>
  <c r="AV32" i="10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P15" i="10"/>
  <c r="AV15" i="10" s="1"/>
  <c r="CP14" i="10"/>
  <c r="CY14" i="10" s="1"/>
  <c r="CP13" i="10"/>
  <c r="CY13" i="10" s="1"/>
  <c r="CP12" i="10"/>
  <c r="CP11" i="10"/>
  <c r="CY11" i="10" s="1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Z349" i="10"/>
  <c r="CY349" i="10"/>
  <c r="CZ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Y266" i="10"/>
  <c r="CZ265" i="10"/>
  <c r="CZ264" i="10"/>
  <c r="CY264" i="10"/>
  <c r="CZ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Z196" i="10"/>
  <c r="CY196" i="10"/>
  <c r="CZ195" i="10"/>
  <c r="CZ194" i="10"/>
  <c r="CZ193" i="10"/>
  <c r="CZ192" i="10"/>
  <c r="CZ191" i="10"/>
  <c r="CY191" i="10"/>
  <c r="CZ190" i="10"/>
  <c r="CZ189" i="10"/>
  <c r="CZ188" i="10"/>
  <c r="CZ187" i="10"/>
  <c r="CZ186" i="10"/>
  <c r="CY186" i="10"/>
  <c r="CZ185" i="10"/>
  <c r="CZ184" i="10"/>
  <c r="CZ183" i="10"/>
  <c r="CY183" i="10"/>
  <c r="CZ182" i="10"/>
  <c r="CZ181" i="10"/>
  <c r="CY181" i="10"/>
  <c r="CZ180" i="10"/>
  <c r="CZ179" i="10"/>
  <c r="CY179" i="10"/>
  <c r="CZ178" i="10"/>
  <c r="CZ177" i="10"/>
  <c r="CY177" i="10"/>
  <c r="CZ176" i="10"/>
  <c r="CZ175" i="10"/>
  <c r="CY175" i="10"/>
  <c r="CZ174" i="10"/>
  <c r="CZ173" i="10"/>
  <c r="CY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Y165" i="10"/>
  <c r="CZ164" i="10"/>
  <c r="CZ163" i="10"/>
  <c r="CY163" i="10"/>
  <c r="CZ162" i="10"/>
  <c r="CZ161" i="10"/>
  <c r="CZ160" i="10"/>
  <c r="CZ159" i="10"/>
  <c r="CY159" i="10"/>
  <c r="CZ158" i="10"/>
  <c r="CZ157" i="10"/>
  <c r="CZ156" i="10"/>
  <c r="CY156" i="10"/>
  <c r="CZ155" i="10"/>
  <c r="CZ154" i="10"/>
  <c r="CZ153" i="10"/>
  <c r="CZ152" i="10"/>
  <c r="CZ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Z99" i="10"/>
  <c r="CZ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Z62" i="10"/>
  <c r="CY62" i="10"/>
  <c r="CZ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Z49" i="10"/>
  <c r="CY49" i="10"/>
  <c r="CZ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AR354" i="16" s="1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AR309" i="16" s="1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AR161" i="16" s="1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AR145" i="16" s="1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AR140" i="16" s="1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A43" i="16" s="1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AR25" i="16" s="1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AR22" i="16" s="1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AR19" i="16" s="1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/>
  <c r="L7" i="20"/>
  <c r="R7" i="20" s="1"/>
  <c r="U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R15" i="20"/>
  <c r="O15" i="20"/>
  <c r="L16" i="20"/>
  <c r="R16" i="20" s="1"/>
  <c r="L17" i="20"/>
  <c r="O17" i="20"/>
  <c r="L18" i="20"/>
  <c r="R18" i="20" s="1"/>
  <c r="L19" i="20"/>
  <c r="R19" i="20" s="1"/>
  <c r="O19" i="20"/>
  <c r="L20" i="20"/>
  <c r="O20" i="20"/>
  <c r="L21" i="20"/>
  <c r="R21" i="20" s="1"/>
  <c r="U21" i="20" s="1"/>
  <c r="L22" i="20"/>
  <c r="R22" i="20"/>
  <c r="U22" i="20" s="1"/>
  <c r="O22" i="20"/>
  <c r="L23" i="20"/>
  <c r="O23" i="20"/>
  <c r="L24" i="20"/>
  <c r="O24" i="20"/>
  <c r="L25" i="20"/>
  <c r="O25" i="20"/>
  <c r="L26" i="20"/>
  <c r="O26" i="20"/>
  <c r="L27" i="20"/>
  <c r="R27" i="20"/>
  <c r="U27" i="20" s="1"/>
  <c r="O27" i="20"/>
  <c r="L28" i="20"/>
  <c r="R28" i="20" s="1"/>
  <c r="L29" i="20"/>
  <c r="O29" i="20"/>
  <c r="L30" i="20"/>
  <c r="R30" i="20" s="1"/>
  <c r="L31" i="20"/>
  <c r="R31" i="20"/>
  <c r="U31" i="20"/>
  <c r="L32" i="20"/>
  <c r="O32" i="20"/>
  <c r="L33" i="20"/>
  <c r="O33" i="20"/>
  <c r="L34" i="20"/>
  <c r="O34" i="20"/>
  <c r="R34" i="20"/>
  <c r="U34" i="20" s="1"/>
  <c r="L35" i="20"/>
  <c r="O35" i="20" s="1"/>
  <c r="L36" i="20"/>
  <c r="R36" i="20"/>
  <c r="L37" i="20"/>
  <c r="R37" i="20" s="1"/>
  <c r="U37" i="20" s="1"/>
  <c r="L38" i="20"/>
  <c r="O38" i="20"/>
  <c r="L39" i="20"/>
  <c r="R39" i="20" s="1"/>
  <c r="L40" i="20"/>
  <c r="R40" i="20"/>
  <c r="L41" i="20"/>
  <c r="O41" i="20" s="1"/>
  <c r="L42" i="20"/>
  <c r="O42" i="20"/>
  <c r="L43" i="20"/>
  <c r="O43" i="20" s="1"/>
  <c r="L44" i="20"/>
  <c r="R44" i="20"/>
  <c r="O44" i="20"/>
  <c r="L45" i="20"/>
  <c r="R45" i="20"/>
  <c r="U45" i="20" s="1"/>
  <c r="O45" i="20"/>
  <c r="L46" i="20"/>
  <c r="O46" i="20" s="1"/>
  <c r="L47" i="20"/>
  <c r="O47" i="20"/>
  <c r="L48" i="20"/>
  <c r="R48" i="20"/>
  <c r="L49" i="20"/>
  <c r="R49" i="20"/>
  <c r="U49" i="20" s="1"/>
  <c r="L50" i="20"/>
  <c r="O50" i="20"/>
  <c r="L51" i="20"/>
  <c r="R51" i="20" s="1"/>
  <c r="U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137" i="16"/>
  <c r="A89" i="16"/>
  <c r="A71" i="16"/>
  <c r="A198" i="16"/>
  <c r="A292" i="16"/>
  <c r="A64" i="16"/>
  <c r="A26" i="16"/>
  <c r="A46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F510" i="10"/>
  <c r="BJ510" i="10"/>
  <c r="BG510" i="10"/>
  <c r="CF510" i="10"/>
  <c r="BB510" i="10"/>
  <c r="BV510" i="10"/>
  <c r="BV67" i="10" s="1"/>
  <c r="BM510" i="10"/>
  <c r="CO510" i="10"/>
  <c r="F11" i="13"/>
  <c r="BP510" i="10"/>
  <c r="BP101" i="10"/>
  <c r="CL510" i="10"/>
  <c r="CL309" i="10" s="1"/>
  <c r="CD510" i="10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B385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B303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B343" i="10"/>
  <c r="CA389" i="10"/>
  <c r="CB353" i="10"/>
  <c r="AR48" i="16"/>
  <c r="CX33" i="10"/>
  <c r="CH379" i="10"/>
  <c r="CO367" i="10"/>
  <c r="CO487" i="10"/>
  <c r="CH495" i="10"/>
  <c r="CH441" i="10"/>
  <c r="CO329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311" i="10"/>
  <c r="CH393" i="10"/>
  <c r="CH373" i="10"/>
  <c r="CH341" i="10"/>
  <c r="CH461" i="10"/>
  <c r="CA242" i="10"/>
  <c r="CA419" i="10"/>
  <c r="CF439" i="10"/>
  <c r="CH309" i="10"/>
  <c r="CH367" i="10"/>
  <c r="CH317" i="10"/>
  <c r="CH471" i="10"/>
  <c r="CA416" i="10"/>
  <c r="CA467" i="10"/>
  <c r="CH4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H323" i="10"/>
  <c r="BA305" i="10"/>
  <c r="BA367" i="10"/>
  <c r="BA38" i="10"/>
  <c r="BA12" i="10"/>
  <c r="BA336" i="10"/>
  <c r="BA201" i="10"/>
  <c r="BA89" i="10"/>
  <c r="BA91" i="10"/>
  <c r="BA126" i="10"/>
  <c r="BA27" i="10"/>
  <c r="BA50" i="10"/>
  <c r="BA255" i="10"/>
  <c r="BA85" i="10"/>
  <c r="BA362" i="10"/>
  <c r="BA251" i="10"/>
  <c r="BA503" i="10"/>
  <c r="BA509" i="10"/>
  <c r="BA184" i="10"/>
  <c r="BA507" i="10"/>
  <c r="BA145" i="10"/>
  <c r="BA373" i="10"/>
  <c r="BA499" i="10"/>
  <c r="BA413" i="10"/>
  <c r="BA310" i="10"/>
  <c r="BA222" i="10"/>
  <c r="BA28" i="10"/>
  <c r="BA44" i="10"/>
  <c r="BA285" i="10"/>
  <c r="BA273" i="10"/>
  <c r="BA416" i="10"/>
  <c r="BA458" i="10"/>
  <c r="BA233" i="10"/>
  <c r="BA465" i="10"/>
  <c r="BA69" i="10"/>
  <c r="BA42" i="10"/>
  <c r="BA288" i="10"/>
  <c r="BA490" i="10"/>
  <c r="BA92" i="10"/>
  <c r="BA187" i="10"/>
  <c r="BA261" i="10"/>
  <c r="BA435" i="10"/>
  <c r="BA275" i="10"/>
  <c r="BA152" i="10"/>
  <c r="BA74" i="10"/>
  <c r="BA198" i="10"/>
  <c r="BA84" i="10"/>
  <c r="BA436" i="10"/>
  <c r="BA229" i="10"/>
  <c r="BA500" i="10"/>
  <c r="BA296" i="10"/>
  <c r="BA480" i="10"/>
  <c r="BE13" i="10"/>
  <c r="BE348" i="10"/>
  <c r="BE254" i="10"/>
  <c r="BE105" i="10"/>
  <c r="BE85" i="10"/>
  <c r="BE113" i="10"/>
  <c r="BE143" i="10"/>
  <c r="BE437" i="10"/>
  <c r="BE344" i="10"/>
  <c r="BE258" i="10"/>
  <c r="BE93" i="10"/>
  <c r="BE273" i="10"/>
  <c r="BE306" i="10"/>
  <c r="CH227" i="10"/>
  <c r="CH209" i="10"/>
  <c r="CK395" i="10"/>
  <c r="BN423" i="10"/>
  <c r="BN463" i="10"/>
  <c r="BN447" i="10"/>
  <c r="BN59" i="10"/>
  <c r="BN258" i="10"/>
  <c r="BN332" i="10"/>
  <c r="BN227" i="10"/>
  <c r="CD194" i="10"/>
  <c r="CD429" i="10"/>
  <c r="CD192" i="10"/>
  <c r="CD226" i="10"/>
  <c r="CD271" i="10"/>
  <c r="CD109" i="10"/>
  <c r="CD386" i="10"/>
  <c r="CD56" i="10"/>
  <c r="CD206" i="10"/>
  <c r="CD267" i="10"/>
  <c r="CD394" i="10"/>
  <c r="CD247" i="10"/>
  <c r="CD156" i="10"/>
  <c r="CD182" i="10"/>
  <c r="CD61" i="10"/>
  <c r="CD164" i="10"/>
  <c r="CD90" i="10"/>
  <c r="CD209" i="10"/>
  <c r="CD257" i="10"/>
  <c r="CD121" i="10"/>
  <c r="CD168" i="10"/>
  <c r="CD283" i="10"/>
  <c r="CD99" i="10"/>
  <c r="CD92" i="10"/>
  <c r="CD464" i="10"/>
  <c r="CD39" i="10"/>
  <c r="CD254" i="10"/>
  <c r="CD470" i="10"/>
  <c r="CD67" i="10"/>
  <c r="CD44" i="10"/>
  <c r="CD119" i="10"/>
  <c r="CD210" i="10"/>
  <c r="CD10" i="10"/>
  <c r="CD284" i="10"/>
  <c r="CD136" i="10"/>
  <c r="CD105" i="10"/>
  <c r="CD222" i="10"/>
  <c r="CD16" i="10"/>
  <c r="CD370" i="10"/>
  <c r="CD157" i="10"/>
  <c r="CD308" i="10"/>
  <c r="CD465" i="10"/>
  <c r="CD307" i="10"/>
  <c r="CD343" i="10"/>
  <c r="CD409" i="10"/>
  <c r="CD375" i="10"/>
  <c r="CD443" i="10"/>
  <c r="CD383" i="10"/>
  <c r="CD440" i="10"/>
  <c r="CD434" i="10"/>
  <c r="CD436" i="10"/>
  <c r="CD420" i="10"/>
  <c r="CD430" i="10"/>
  <c r="CD338" i="10"/>
  <c r="CD493" i="10"/>
  <c r="CD393" i="10"/>
  <c r="CD351" i="10"/>
  <c r="CD411" i="10"/>
  <c r="CD304" i="10"/>
  <c r="CD495" i="10"/>
  <c r="CD483" i="10"/>
  <c r="CD165" i="10"/>
  <c r="CD290" i="10"/>
  <c r="CD359" i="10"/>
  <c r="CD441" i="10"/>
  <c r="CD402" i="10"/>
  <c r="CD377" i="10"/>
  <c r="CD32" i="10"/>
  <c r="CO441" i="10"/>
  <c r="CO214" i="10"/>
  <c r="CO341" i="10"/>
  <c r="CO206" i="10"/>
  <c r="CO339" i="10"/>
  <c r="CO506" i="10"/>
  <c r="CO490" i="10"/>
  <c r="CO427" i="10"/>
  <c r="CO106" i="10"/>
  <c r="CO371" i="10"/>
  <c r="CO394" i="10"/>
  <c r="CO260" i="10"/>
  <c r="CO170" i="10"/>
  <c r="CO144" i="10"/>
  <c r="CO62" i="10"/>
  <c r="CO46" i="10"/>
  <c r="CO372" i="10"/>
  <c r="CO348" i="10"/>
  <c r="CO244" i="10"/>
  <c r="CO220" i="10"/>
  <c r="CO135" i="10"/>
  <c r="CO108" i="10"/>
  <c r="CO10" i="10"/>
  <c r="CO486" i="10"/>
  <c r="CO296" i="10"/>
  <c r="CO251" i="10"/>
  <c r="CO167" i="10"/>
  <c r="CO142" i="10"/>
  <c r="CO60" i="10"/>
  <c r="CO38" i="10"/>
  <c r="CO181" i="10"/>
  <c r="CO75" i="10"/>
  <c r="CO141" i="10"/>
  <c r="CO49" i="10"/>
  <c r="CO120" i="10"/>
  <c r="CO115" i="10"/>
  <c r="CO437" i="10"/>
  <c r="CO407" i="10"/>
  <c r="CO390" i="10"/>
  <c r="CO300" i="10"/>
  <c r="CO164" i="10"/>
  <c r="CO140" i="10"/>
  <c r="CO58" i="10"/>
  <c r="CO30" i="10"/>
  <c r="CO342" i="10"/>
  <c r="CO275" i="10"/>
  <c r="CO216" i="10"/>
  <c r="CO183" i="10"/>
  <c r="CO102" i="10"/>
  <c r="CO77" i="10"/>
  <c r="CO478" i="10"/>
  <c r="CO332" i="10"/>
  <c r="CO247" i="10"/>
  <c r="CO223" i="10"/>
  <c r="CO138" i="10"/>
  <c r="CO112" i="10"/>
  <c r="CO22" i="10"/>
  <c r="CO464" i="10"/>
  <c r="CO59" i="10"/>
  <c r="CO370" i="10"/>
  <c r="CO47" i="10"/>
  <c r="CO350" i="10"/>
  <c r="CO23" i="10"/>
  <c r="CO242" i="10"/>
  <c r="CO397" i="10"/>
  <c r="CO359" i="10"/>
  <c r="CO285" i="10"/>
  <c r="CO292" i="10"/>
  <c r="CO191" i="10"/>
  <c r="CO160" i="10"/>
  <c r="CO78" i="10"/>
  <c r="CO54" i="10"/>
  <c r="CO364" i="10"/>
  <c r="CO334" i="10"/>
  <c r="CO236" i="10"/>
  <c r="CO211" i="10"/>
  <c r="CO127" i="10"/>
  <c r="CO98" i="10"/>
  <c r="CO45" i="10"/>
  <c r="CO324" i="10"/>
  <c r="CO243" i="10"/>
  <c r="CO219" i="10"/>
  <c r="CO134" i="10"/>
  <c r="CO105" i="10"/>
  <c r="CO25" i="10"/>
  <c r="CO404" i="10"/>
  <c r="CO18" i="10"/>
  <c r="CO354" i="10"/>
  <c r="CO123" i="10"/>
  <c r="CO398" i="10"/>
  <c r="CO484" i="10"/>
  <c r="CO166" i="10"/>
  <c r="CO415" i="10"/>
  <c r="CO433" i="10"/>
  <c r="CO304" i="10"/>
  <c r="CO277" i="10"/>
  <c r="CO217" i="10"/>
  <c r="CO184" i="10"/>
  <c r="CO103" i="10"/>
  <c r="CO74" i="10"/>
  <c r="CO472" i="10"/>
  <c r="CO384" i="10"/>
  <c r="CO259" i="10"/>
  <c r="CO258" i="10"/>
  <c r="CO174" i="10"/>
  <c r="CO147" i="10"/>
  <c r="CO69" i="10"/>
  <c r="CO13" i="10"/>
  <c r="CO273" i="10"/>
  <c r="CO272" i="10"/>
  <c r="CO182" i="10"/>
  <c r="CO154" i="10"/>
  <c r="CO386" i="10"/>
  <c r="CO37" i="10"/>
  <c r="CO129" i="10"/>
  <c r="CO35" i="10"/>
  <c r="CO71" i="10"/>
  <c r="CO509" i="10"/>
  <c r="CO67" i="10"/>
  <c r="CO362" i="10"/>
  <c r="CO294" i="10"/>
  <c r="CO313" i="10"/>
  <c r="CO504" i="10"/>
  <c r="CO269" i="10"/>
  <c r="CO212" i="10"/>
  <c r="CO180" i="10"/>
  <c r="CO99" i="10"/>
  <c r="CO70" i="10"/>
  <c r="CO468" i="10"/>
  <c r="CO380" i="10"/>
  <c r="CO298" i="10"/>
  <c r="CO252" i="10"/>
  <c r="CO168" i="10"/>
  <c r="CO143" i="10"/>
  <c r="CO65" i="10"/>
  <c r="CO42" i="10"/>
  <c r="CO306" i="10"/>
  <c r="CO265" i="10"/>
  <c r="CO209" i="10"/>
  <c r="CO178" i="10"/>
  <c r="CO97" i="10"/>
  <c r="CO68" i="10"/>
  <c r="CO358" i="10"/>
  <c r="CO222" i="10"/>
  <c r="CO414" i="10"/>
  <c r="CO176" i="10"/>
  <c r="CO153" i="10"/>
  <c r="CO51" i="10"/>
  <c r="CO107" i="10"/>
  <c r="CO417" i="10"/>
  <c r="CO410" i="10"/>
  <c r="CO261" i="10"/>
  <c r="CO207" i="10"/>
  <c r="CO175" i="10"/>
  <c r="CO91" i="10"/>
  <c r="CO66" i="10"/>
  <c r="CO460" i="10"/>
  <c r="CO376" i="10"/>
  <c r="CO290" i="10"/>
  <c r="CO248" i="10"/>
  <c r="CO163" i="10"/>
  <c r="CO139" i="10"/>
  <c r="CO61" i="10"/>
  <c r="CO26" i="10"/>
  <c r="CO302" i="10"/>
  <c r="CO257" i="10"/>
  <c r="CO204" i="10"/>
  <c r="CO172" i="10"/>
  <c r="CO89" i="10"/>
  <c r="CO64" i="10"/>
  <c r="CO203" i="10"/>
  <c r="CO92" i="10"/>
  <c r="CO157" i="10"/>
  <c r="CO28" i="10"/>
  <c r="CO12" i="10"/>
  <c r="CO185" i="10"/>
  <c r="CO297" i="10"/>
  <c r="CO439" i="10"/>
  <c r="CO507" i="10"/>
  <c r="CO457" i="10"/>
  <c r="CO303" i="10"/>
  <c r="CO293" i="10"/>
  <c r="CO413" i="10"/>
  <c r="CO345" i="10"/>
  <c r="CO475" i="10"/>
  <c r="CO421" i="10"/>
  <c r="CO299" i="10"/>
  <c r="CO493" i="10"/>
  <c r="CO375" i="10"/>
  <c r="CO311" i="10"/>
  <c r="CO465" i="10"/>
  <c r="CO463" i="10"/>
  <c r="CO403" i="10"/>
  <c r="CO395" i="10"/>
  <c r="CO344" i="10"/>
  <c r="CO346" i="10"/>
  <c r="CO444" i="10"/>
  <c r="CO446" i="10"/>
  <c r="CO340" i="10"/>
  <c r="CO438" i="10"/>
  <c r="CO416" i="10"/>
  <c r="CO424" i="10"/>
  <c r="CO440" i="10"/>
  <c r="CO253" i="10"/>
  <c r="CO448" i="10"/>
  <c r="CO450" i="10"/>
  <c r="CO428" i="10"/>
  <c r="CO420" i="10"/>
  <c r="CO353" i="10"/>
  <c r="CO445" i="10"/>
  <c r="CO351" i="10"/>
  <c r="CO307" i="10"/>
  <c r="CO287" i="10"/>
  <c r="CO355" i="10"/>
  <c r="CO93" i="10"/>
  <c r="CO453" i="10"/>
  <c r="CF317" i="10"/>
  <c r="CF79" i="10"/>
  <c r="CF471" i="10"/>
  <c r="CF173" i="10"/>
  <c r="CF171" i="10"/>
  <c r="CF186" i="10"/>
  <c r="CF143" i="10"/>
  <c r="CF489" i="10"/>
  <c r="CF331" i="10"/>
  <c r="CF483" i="10"/>
  <c r="CF493" i="10"/>
  <c r="CF206" i="10"/>
  <c r="CF313" i="10"/>
  <c r="CF427" i="10"/>
  <c r="CF333" i="10"/>
  <c r="CF135" i="10"/>
  <c r="CF495" i="10"/>
  <c r="CF490" i="10"/>
  <c r="CF97" i="10"/>
  <c r="CF48" i="10"/>
  <c r="CF21" i="10"/>
  <c r="CF114" i="10"/>
  <c r="CF103" i="10"/>
  <c r="CF127" i="10"/>
  <c r="CF108" i="10"/>
  <c r="CF118" i="10"/>
  <c r="CF215" i="10"/>
  <c r="CF377" i="10"/>
  <c r="CF207" i="10"/>
  <c r="CF474" i="10"/>
  <c r="CF281" i="10"/>
  <c r="CF257" i="10"/>
  <c r="CF458" i="10"/>
  <c r="CF318" i="10"/>
  <c r="CF382" i="10"/>
  <c r="CF452" i="10"/>
  <c r="CF140" i="10"/>
  <c r="CF33" i="10"/>
  <c r="CF113" i="10"/>
  <c r="CF61" i="10"/>
  <c r="CF258" i="10"/>
  <c r="CF92" i="10"/>
  <c r="CF90" i="10"/>
  <c r="CF137" i="10"/>
  <c r="CF228" i="10"/>
  <c r="CF34" i="10"/>
  <c r="CF498" i="10"/>
  <c r="CF283" i="10"/>
  <c r="CF229" i="10"/>
  <c r="CF38" i="10"/>
  <c r="CF126" i="10"/>
  <c r="CF146" i="10"/>
  <c r="CF26" i="10"/>
  <c r="CF197" i="10"/>
  <c r="CF454" i="10"/>
  <c r="CF372" i="10"/>
  <c r="CF366" i="10"/>
  <c r="CF394" i="10"/>
  <c r="CF124" i="10"/>
  <c r="CF28" i="10"/>
  <c r="CF245" i="10"/>
  <c r="CF59" i="10"/>
  <c r="CF240" i="10"/>
  <c r="CF76" i="10"/>
  <c r="CF74" i="10"/>
  <c r="CF105" i="10"/>
  <c r="CF160" i="10"/>
  <c r="CF25" i="10"/>
  <c r="CF472" i="10"/>
  <c r="CF272" i="10"/>
  <c r="CF360" i="10"/>
  <c r="CF51" i="10"/>
  <c r="CF340" i="10"/>
  <c r="CF161" i="10"/>
  <c r="CF278" i="10"/>
  <c r="CF431" i="10"/>
  <c r="CF356" i="10"/>
  <c r="CF269" i="10"/>
  <c r="CF396" i="10"/>
  <c r="CF96" i="10"/>
  <c r="CF252" i="10"/>
  <c r="CF213" i="10"/>
  <c r="CF279" i="10"/>
  <c r="CF172" i="10"/>
  <c r="CF166" i="10"/>
  <c r="CF54" i="10"/>
  <c r="CF332" i="10"/>
  <c r="CF128" i="10"/>
  <c r="CF109" i="10"/>
  <c r="CF456" i="10"/>
  <c r="CF86" i="10"/>
  <c r="CF77" i="10"/>
  <c r="CF46" i="10"/>
  <c r="CF221" i="10"/>
  <c r="CF102" i="10"/>
  <c r="CF234" i="10"/>
  <c r="CF387" i="10"/>
  <c r="CF475" i="10"/>
  <c r="CF370" i="10"/>
  <c r="CF304" i="10"/>
  <c r="CF406" i="10"/>
  <c r="CF286" i="10"/>
  <c r="CF19" i="10"/>
  <c r="CF138" i="10"/>
  <c r="CF147" i="10"/>
  <c r="CF368" i="10"/>
  <c r="CF44" i="10"/>
  <c r="CF18" i="10"/>
  <c r="CF237" i="10"/>
  <c r="CF243" i="10"/>
  <c r="CF390" i="10"/>
  <c r="CF233" i="10"/>
  <c r="CF148" i="10"/>
  <c r="CF22" i="10"/>
  <c r="CF271" i="10"/>
  <c r="CF158" i="10"/>
  <c r="CF69" i="10"/>
  <c r="CF232" i="10"/>
  <c r="CF70" i="10"/>
  <c r="CF241" i="10"/>
  <c r="CF354" i="10"/>
  <c r="CF289" i="10"/>
  <c r="CF468" i="10"/>
  <c r="CF376" i="10"/>
  <c r="CF64" i="10"/>
  <c r="CF15" i="10"/>
  <c r="CF133" i="10"/>
  <c r="CF227" i="10"/>
  <c r="CF136" i="10"/>
  <c r="CF40" i="10"/>
  <c r="CF205" i="10"/>
  <c r="CF509" i="10"/>
  <c r="CF230" i="10"/>
  <c r="CF153" i="10"/>
  <c r="CF116" i="10"/>
  <c r="CF13" i="10"/>
  <c r="CF144" i="10"/>
  <c r="CF82" i="10"/>
  <c r="CF203" i="10"/>
  <c r="CF56" i="10"/>
  <c r="CF254" i="10"/>
  <c r="CF139" i="10"/>
  <c r="CF413" i="10"/>
  <c r="CF359" i="10"/>
  <c r="CF334" i="10"/>
  <c r="CF285" i="10"/>
  <c r="CF460" i="10"/>
  <c r="CF352" i="10"/>
  <c r="CF50" i="10"/>
  <c r="CF94" i="10"/>
  <c r="CF119" i="10"/>
  <c r="CF300" i="10"/>
  <c r="CF36" i="10"/>
  <c r="CF10" i="10"/>
  <c r="CF125" i="10"/>
  <c r="CF480" i="10"/>
  <c r="CF174" i="10"/>
  <c r="CF81" i="10"/>
  <c r="CF72" i="10"/>
  <c r="CF218" i="10"/>
  <c r="CF68" i="10"/>
  <c r="CF201" i="10"/>
  <c r="CF195" i="10"/>
  <c r="CF256" i="10"/>
  <c r="CF88" i="10"/>
  <c r="CF415" i="10"/>
  <c r="CF349" i="10"/>
  <c r="CF343" i="10"/>
  <c r="CF433" i="10"/>
  <c r="CF401" i="10"/>
  <c r="CF319" i="10"/>
  <c r="CF375" i="10"/>
  <c r="CF299" i="10"/>
  <c r="CF455" i="10"/>
  <c r="CF407" i="10"/>
  <c r="CF315" i="10"/>
  <c r="CF383" i="10"/>
  <c r="CF463" i="10"/>
  <c r="CF316" i="10"/>
  <c r="CF322" i="10"/>
  <c r="CF436" i="10"/>
  <c r="CF446" i="10"/>
  <c r="CF428" i="10"/>
  <c r="CF416" i="10"/>
  <c r="CF442" i="10"/>
  <c r="CF314" i="10"/>
  <c r="CF93" i="10"/>
  <c r="CF424" i="10"/>
  <c r="CF320" i="10"/>
  <c r="CF253" i="10"/>
  <c r="CF420" i="10"/>
  <c r="CF426" i="10"/>
  <c r="CF344" i="10"/>
  <c r="CF95" i="10"/>
  <c r="CF408" i="10"/>
  <c r="CF302" i="10"/>
  <c r="CF163" i="10"/>
  <c r="CF373" i="10"/>
  <c r="CF449" i="10"/>
  <c r="CF37" i="10"/>
  <c r="CF159" i="10"/>
  <c r="CF255" i="10"/>
  <c r="CF351" i="10"/>
  <c r="CF355" i="10"/>
  <c r="CF41" i="10"/>
  <c r="CF303" i="10"/>
  <c r="CF330" i="10"/>
  <c r="CF400" i="10"/>
  <c r="CF309" i="10"/>
  <c r="CF45" i="10"/>
  <c r="CF298" i="10"/>
  <c r="CF353" i="10"/>
  <c r="CF75" i="10"/>
  <c r="CF409" i="10"/>
  <c r="CF404" i="10"/>
  <c r="CF453" i="10"/>
  <c r="CF393" i="10"/>
  <c r="CF155" i="10"/>
  <c r="BO167" i="10"/>
  <c r="BO364" i="10"/>
  <c r="BO158" i="10"/>
  <c r="BO231" i="10"/>
  <c r="BO388" i="10"/>
  <c r="BO238" i="10"/>
  <c r="BO287" i="10"/>
  <c r="BO392" i="10"/>
  <c r="BO430" i="10"/>
  <c r="BO111" i="10"/>
  <c r="BO186" i="10"/>
  <c r="BO241" i="10"/>
  <c r="BO21" i="10"/>
  <c r="BO41" i="10"/>
  <c r="BO187" i="10"/>
  <c r="BO461" i="10"/>
  <c r="BO323" i="10"/>
  <c r="BO322" i="10"/>
  <c r="BO156" i="10"/>
  <c r="BO224" i="10"/>
  <c r="BO124" i="10"/>
  <c r="BO310" i="10"/>
  <c r="BO225" i="10"/>
  <c r="BO179" i="10"/>
  <c r="BO262" i="10"/>
  <c r="BO413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3" i="10" s="1"/>
  <c r="CJ479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21" i="10"/>
  <c r="BR420" i="10"/>
  <c r="BR58" i="10"/>
  <c r="BR458" i="10"/>
  <c r="BR124" i="10"/>
  <c r="BR249" i="10"/>
  <c r="BR53" i="10"/>
  <c r="BR223" i="10"/>
  <c r="BR47" i="10"/>
  <c r="BR64" i="10"/>
  <c r="BR88" i="10"/>
  <c r="BR412" i="10"/>
  <c r="BR113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1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R35" i="20"/>
  <c r="U35" i="20"/>
  <c r="R29" i="20"/>
  <c r="U29" i="20" s="1"/>
  <c r="R17" i="20"/>
  <c r="U17" i="20" s="1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AU100" i="10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 s="1"/>
  <c r="U15" i="20"/>
  <c r="U18" i="20"/>
  <c r="U30" i="20"/>
  <c r="U42" i="20"/>
  <c r="R32" i="20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AZ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AZ304" i="10" s="1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222" i="10"/>
  <c r="U9" i="20"/>
  <c r="U8" i="20"/>
  <c r="CR7" i="10" l="1"/>
  <c r="H7" i="10"/>
  <c r="AR7" i="16"/>
  <c r="O7" i="10"/>
  <c r="I7" i="10"/>
  <c r="AU9" i="10"/>
  <c r="U40" i="20"/>
  <c r="U52" i="20"/>
  <c r="U32" i="20"/>
  <c r="U19" i="20"/>
  <c r="U16" i="20"/>
  <c r="U44" i="20"/>
  <c r="U39" i="20"/>
  <c r="U28" i="20"/>
  <c r="CG485" i="10"/>
  <c r="CG473" i="10"/>
  <c r="CG494" i="10"/>
  <c r="CG476" i="10"/>
  <c r="BR153" i="10"/>
  <c r="BR116" i="10"/>
  <c r="BR177" i="10"/>
  <c r="BR61" i="10"/>
  <c r="BR372" i="10"/>
  <c r="BR99" i="10"/>
  <c r="BR467" i="10"/>
  <c r="BR172" i="10"/>
  <c r="CD175" i="10"/>
  <c r="CD467" i="10"/>
  <c r="CD415" i="10"/>
  <c r="CD487" i="10"/>
  <c r="CD331" i="10"/>
  <c r="CD361" i="10"/>
  <c r="CD321" i="10"/>
  <c r="CD427" i="10"/>
  <c r="CD490" i="10"/>
  <c r="CD478" i="10"/>
  <c r="CD350" i="10"/>
  <c r="CD72" i="10"/>
  <c r="CD193" i="10"/>
  <c r="CD280" i="10"/>
  <c r="CD228" i="10"/>
  <c r="CD241" i="10"/>
  <c r="CD328" i="10"/>
  <c r="CD94" i="10"/>
  <c r="CD12" i="10"/>
  <c r="CD410" i="10"/>
  <c r="CD340" i="10"/>
  <c r="CD23" i="10"/>
  <c r="CD414" i="10"/>
  <c r="CD265" i="10"/>
  <c r="CD172" i="10"/>
  <c r="CD203" i="10"/>
  <c r="CD352" i="10"/>
  <c r="CD98" i="10"/>
  <c r="CD13" i="10"/>
  <c r="CD458" i="10"/>
  <c r="CD178" i="10"/>
  <c r="CD33" i="10"/>
  <c r="CD101" i="10"/>
  <c r="CD237" i="10"/>
  <c r="CD504" i="10"/>
  <c r="CD174" i="10"/>
  <c r="CD496" i="10"/>
  <c r="CD154" i="10"/>
  <c r="CD22" i="10"/>
  <c r="CD229" i="10"/>
  <c r="CD362" i="10"/>
  <c r="CD337" i="10"/>
  <c r="CD188" i="10"/>
  <c r="CD196" i="10"/>
  <c r="CD177" i="10"/>
  <c r="CD425" i="10"/>
  <c r="CD477" i="10"/>
  <c r="CD481" i="10"/>
  <c r="CD508" i="10"/>
  <c r="CD48" i="10"/>
  <c r="CD190" i="10"/>
  <c r="CD239" i="10"/>
  <c r="CD368" i="10"/>
  <c r="CD120" i="10"/>
  <c r="CD480" i="10"/>
  <c r="CD202" i="10"/>
  <c r="CD219" i="10"/>
  <c r="CD49" i="10"/>
  <c r="CD126" i="10"/>
  <c r="AZ126" i="10" s="1"/>
  <c r="CD474" i="10"/>
  <c r="CD170" i="10"/>
  <c r="CD207" i="10"/>
  <c r="CD276" i="10"/>
  <c r="CD100" i="10"/>
  <c r="CD125" i="10"/>
  <c r="CD78" i="10"/>
  <c r="CD187" i="10"/>
  <c r="CD31" i="10"/>
  <c r="CD58" i="10"/>
  <c r="CD36" i="10"/>
  <c r="CD253" i="10"/>
  <c r="CD159" i="10"/>
  <c r="CD300" i="10"/>
  <c r="CD184" i="10"/>
  <c r="CD195" i="10"/>
  <c r="CD454" i="10"/>
  <c r="CD162" i="10"/>
  <c r="CD28" i="10"/>
  <c r="AZ28" i="10" s="1"/>
  <c r="CD245" i="10"/>
  <c r="CD213" i="10"/>
  <c r="CD324" i="10"/>
  <c r="CD128" i="10"/>
  <c r="CD372" i="10"/>
  <c r="CD248" i="10"/>
  <c r="CD127" i="10"/>
  <c r="AZ127" i="10" s="1"/>
  <c r="CD392" i="10"/>
  <c r="CD166" i="10"/>
  <c r="CD29" i="10"/>
  <c r="CD53" i="10"/>
  <c r="CD146" i="10"/>
  <c r="CD24" i="10"/>
  <c r="CD117" i="10"/>
  <c r="CD484" i="10"/>
  <c r="CD258" i="10"/>
  <c r="CD215" i="10"/>
  <c r="CD277" i="10"/>
  <c r="CD232" i="10"/>
  <c r="CD83" i="10"/>
  <c r="CD264" i="10"/>
  <c r="CD52" i="10"/>
  <c r="CD169" i="10"/>
  <c r="CD279" i="10"/>
  <c r="CD45" i="10"/>
  <c r="CD133" i="10"/>
  <c r="CD486" i="10"/>
  <c r="CD334" i="10"/>
  <c r="CD73" i="10"/>
  <c r="CD214" i="10"/>
  <c r="CD489" i="10"/>
  <c r="CD110" i="10"/>
  <c r="CD456" i="10"/>
  <c r="CD86" i="10"/>
  <c r="CD235" i="10"/>
  <c r="CD256" i="10"/>
  <c r="CD42" i="10"/>
  <c r="CD462" i="10"/>
  <c r="CD204" i="10"/>
  <c r="CD145" i="10"/>
  <c r="CD65" i="10"/>
  <c r="CD270" i="10"/>
  <c r="CD452" i="10"/>
  <c r="CD70" i="10"/>
  <c r="CD113" i="10"/>
  <c r="CD378" i="10"/>
  <c r="CD38" i="10"/>
  <c r="AZ38" i="10" s="1"/>
  <c r="CD291" i="10"/>
  <c r="CD180" i="10"/>
  <c r="CD81" i="10"/>
  <c r="CD278" i="10"/>
  <c r="CD171" i="10"/>
  <c r="CD498" i="10"/>
  <c r="CD54" i="10"/>
  <c r="CD163" i="10"/>
  <c r="CD272" i="10"/>
  <c r="CD84" i="10"/>
  <c r="CD97" i="10"/>
  <c r="CD287" i="10"/>
  <c r="CD62" i="10"/>
  <c r="CD191" i="10"/>
  <c r="CD360" i="10"/>
  <c r="CD262" i="10"/>
  <c r="CD220" i="10"/>
  <c r="CD63" i="10"/>
  <c r="CD281" i="10"/>
  <c r="CD140" i="10"/>
  <c r="CD131" i="10"/>
  <c r="CD296" i="10"/>
  <c r="CD66" i="10"/>
  <c r="CD199" i="10"/>
  <c r="CD380" i="10"/>
  <c r="CD252" i="10"/>
  <c r="CD143" i="10"/>
  <c r="CD282" i="10"/>
  <c r="CD354" i="10"/>
  <c r="CD144" i="10"/>
  <c r="CD69" i="10"/>
  <c r="AZ69" i="10" s="1"/>
  <c r="CD382" i="10"/>
  <c r="CD124" i="10"/>
  <c r="CD57" i="10"/>
  <c r="CD150" i="10"/>
  <c r="CD25" i="10"/>
  <c r="CD149" i="10"/>
  <c r="CD238" i="10"/>
  <c r="CD103" i="10"/>
  <c r="CD266" i="10"/>
  <c r="CD218" i="10"/>
  <c r="CD76" i="10"/>
  <c r="CD139" i="10"/>
  <c r="CD273" i="10"/>
  <c r="CD212" i="10"/>
  <c r="CD55" i="10"/>
  <c r="CD384" i="10"/>
  <c r="CD134" i="10"/>
  <c r="CD21" i="10"/>
  <c r="CD197" i="10"/>
  <c r="CD374" i="10"/>
  <c r="CD116" i="10"/>
  <c r="CD225" i="10"/>
  <c r="CD112" i="10"/>
  <c r="CD27" i="10"/>
  <c r="CD398" i="10"/>
  <c r="CD435" i="10"/>
  <c r="CD433" i="10"/>
  <c r="CD353" i="10"/>
  <c r="CD449" i="10"/>
  <c r="CD369" i="10"/>
  <c r="CD363" i="10"/>
  <c r="CD407" i="10"/>
  <c r="CD463" i="10"/>
  <c r="CD445" i="10"/>
  <c r="CD371" i="10"/>
  <c r="CD442" i="10"/>
  <c r="CD344" i="10"/>
  <c r="CD424" i="10"/>
  <c r="CD444" i="10"/>
  <c r="CD438" i="10"/>
  <c r="CD255" i="10"/>
  <c r="CD316" i="10"/>
  <c r="CD346" i="10"/>
  <c r="CD292" i="10"/>
  <c r="CD399" i="10"/>
  <c r="CD216" i="10"/>
  <c r="CD457" i="10"/>
  <c r="CD301" i="10"/>
  <c r="CD298" i="10"/>
  <c r="CD405" i="10"/>
  <c r="CD461" i="10"/>
  <c r="CD303" i="10"/>
  <c r="CK295" i="10"/>
  <c r="CK329" i="10"/>
  <c r="CK313" i="10"/>
  <c r="CK431" i="10"/>
  <c r="CD327" i="10"/>
  <c r="CD469" i="10"/>
  <c r="CD341" i="10"/>
  <c r="CD329" i="10"/>
  <c r="CD347" i="10"/>
  <c r="CD95" i="10"/>
  <c r="CD475" i="10"/>
  <c r="CD400" i="10"/>
  <c r="CD471" i="10"/>
  <c r="AZ471" i="10" s="1"/>
  <c r="CD455" i="10"/>
  <c r="CD385" i="10"/>
  <c r="CD302" i="10"/>
  <c r="CD335" i="10"/>
  <c r="CD406" i="10"/>
  <c r="CD326" i="10"/>
  <c r="CD426" i="10"/>
  <c r="CD422" i="10"/>
  <c r="CD448" i="10"/>
  <c r="CD418" i="10"/>
  <c r="CD93" i="10"/>
  <c r="CD293" i="10"/>
  <c r="CD423" i="10"/>
  <c r="CD319" i="10"/>
  <c r="CD507" i="10"/>
  <c r="CD403" i="10"/>
  <c r="CD397" i="10"/>
  <c r="CD389" i="10"/>
  <c r="CD376" i="10"/>
  <c r="CD142" i="10"/>
  <c r="CD123" i="10"/>
  <c r="CD41" i="10"/>
  <c r="CD275" i="10"/>
  <c r="CD75" i="10"/>
  <c r="CD244" i="10"/>
  <c r="CD502" i="10"/>
  <c r="CD35" i="10"/>
  <c r="CD366" i="10"/>
  <c r="CD129" i="10"/>
  <c r="CD243" i="10"/>
  <c r="AZ243" i="10" s="1"/>
  <c r="CD132" i="10"/>
  <c r="CD115" i="10"/>
  <c r="CD288" i="10"/>
  <c r="CD122" i="10"/>
  <c r="CD19" i="10"/>
  <c r="CD183" i="10"/>
  <c r="CD50" i="10"/>
  <c r="CD233" i="10"/>
  <c r="AZ233" i="10" s="1"/>
  <c r="CD310" i="10"/>
  <c r="CD18" i="10"/>
  <c r="CD468" i="10"/>
  <c r="CD211" i="10"/>
  <c r="CD217" i="10"/>
  <c r="CD306" i="10"/>
  <c r="CD231" i="10"/>
  <c r="CD396" i="10"/>
  <c r="CD261" i="10"/>
  <c r="CD135" i="10"/>
  <c r="CD223" i="10"/>
  <c r="CD161" i="10"/>
  <c r="CD408" i="10"/>
  <c r="CD314" i="10"/>
  <c r="CD85" i="10"/>
  <c r="CD37" i="10"/>
  <c r="CD205" i="10"/>
  <c r="CD412" i="10"/>
  <c r="CD269" i="10"/>
  <c r="CD506" i="10"/>
  <c r="CO431" i="10"/>
  <c r="CO165" i="10"/>
  <c r="CO405" i="10"/>
  <c r="CO186" i="10"/>
  <c r="CO489" i="10"/>
  <c r="CO501" i="10"/>
  <c r="CO335" i="10"/>
  <c r="CO337" i="10"/>
  <c r="CO327" i="10"/>
  <c r="CO333" i="10"/>
  <c r="CO192" i="10"/>
  <c r="CO447" i="10"/>
  <c r="CO379" i="10"/>
  <c r="CO495" i="10"/>
  <c r="CO409" i="10"/>
  <c r="CO373" i="10"/>
  <c r="CO393" i="10"/>
  <c r="CO173" i="10"/>
  <c r="CO315" i="10"/>
  <c r="CO309" i="10"/>
  <c r="CO169" i="10"/>
  <c r="CO188" i="10"/>
  <c r="CO325" i="10"/>
  <c r="CO190" i="10"/>
  <c r="CO331" i="10"/>
  <c r="CO411" i="10"/>
  <c r="CO196" i="10"/>
  <c r="CO419" i="10"/>
  <c r="CO477" i="10"/>
  <c r="CO425" i="10"/>
  <c r="CO85" i="10"/>
  <c r="CO492" i="10"/>
  <c r="CO361" i="10"/>
  <c r="CO505" i="10"/>
  <c r="CO295" i="10"/>
  <c r="CO467" i="10"/>
  <c r="CO347" i="10"/>
  <c r="CO385" i="10"/>
  <c r="CO317" i="10"/>
  <c r="CO471" i="10"/>
  <c r="CO399" i="10"/>
  <c r="CO321" i="10"/>
  <c r="CO177" i="10"/>
  <c r="CF177" i="10"/>
  <c r="CF329" i="10"/>
  <c r="CF461" i="10"/>
  <c r="CF295" i="10"/>
  <c r="CF499" i="10"/>
  <c r="CF204" i="10"/>
  <c r="CF365" i="10"/>
  <c r="CF327" i="10"/>
  <c r="CF220" i="10"/>
  <c r="CF467" i="10"/>
  <c r="BO267" i="10"/>
  <c r="BO10" i="10"/>
  <c r="BO390" i="10"/>
  <c r="BO272" i="10"/>
  <c r="BO285" i="10"/>
  <c r="BO458" i="10"/>
  <c r="BA116" i="10"/>
  <c r="BA475" i="10"/>
  <c r="AZ475" i="10" s="1"/>
  <c r="BA106" i="10"/>
  <c r="BA11" i="10"/>
  <c r="AZ11" i="10" s="1"/>
  <c r="BA213" i="10"/>
  <c r="BA440" i="10"/>
  <c r="BA13" i="10"/>
  <c r="AZ13" i="10" s="1"/>
  <c r="BA334" i="10"/>
  <c r="AZ334" i="10" s="1"/>
  <c r="BA22" i="10"/>
  <c r="AZ22" i="10" s="1"/>
  <c r="BA359" i="10"/>
  <c r="AZ359" i="10" s="1"/>
  <c r="BA371" i="10"/>
  <c r="BA53" i="10"/>
  <c r="BA100" i="10"/>
  <c r="BA314" i="10"/>
  <c r="BA330" i="10"/>
  <c r="BA250" i="10"/>
  <c r="BA266" i="10"/>
  <c r="BA23" i="10"/>
  <c r="AZ23" i="10" s="1"/>
  <c r="BA96" i="10"/>
  <c r="BA170" i="10"/>
  <c r="BA236" i="10"/>
  <c r="BA451" i="10"/>
  <c r="BA331" i="10"/>
  <c r="AZ331" i="10" s="1"/>
  <c r="BA424" i="10"/>
  <c r="AZ424" i="10" s="1"/>
  <c r="BA37" i="10"/>
  <c r="AZ37" i="10" s="1"/>
  <c r="BA415" i="10"/>
  <c r="BA466" i="10"/>
  <c r="BA441" i="10"/>
  <c r="BA167" i="10"/>
  <c r="BA211" i="10"/>
  <c r="BA112" i="10"/>
  <c r="BA136" i="10"/>
  <c r="BA340" i="10"/>
  <c r="AZ340" i="10" s="1"/>
  <c r="BA219" i="10"/>
  <c r="BA205" i="10"/>
  <c r="BA442" i="10"/>
  <c r="BA332" i="10"/>
  <c r="BA430" i="10"/>
  <c r="BA357" i="10"/>
  <c r="BA26" i="10"/>
  <c r="BA130" i="10"/>
  <c r="AZ130" i="10" s="1"/>
  <c r="BA218" i="10"/>
  <c r="BA98" i="10"/>
  <c r="BA146" i="10"/>
  <c r="BA25" i="10"/>
  <c r="AZ25" i="10" s="1"/>
  <c r="BA308" i="10"/>
  <c r="BA354" i="10"/>
  <c r="BA29" i="10"/>
  <c r="BA140" i="10"/>
  <c r="AZ140" i="10" s="1"/>
  <c r="BA360" i="10"/>
  <c r="BA199" i="10"/>
  <c r="BA329" i="10"/>
  <c r="BA396" i="10"/>
  <c r="BA291" i="10"/>
  <c r="BA109" i="10"/>
  <c r="BA443" i="10"/>
  <c r="BA339" i="10"/>
  <c r="BA299" i="10"/>
  <c r="BA104" i="10"/>
  <c r="BA432" i="10"/>
  <c r="BA355" i="10"/>
  <c r="BA369" i="10"/>
  <c r="BA121" i="10"/>
  <c r="BA94" i="10"/>
  <c r="BA414" i="10"/>
  <c r="BA350" i="10"/>
  <c r="BA150" i="10"/>
  <c r="BA274" i="10"/>
  <c r="BA449" i="10"/>
  <c r="BA32" i="10"/>
  <c r="BA173" i="10"/>
  <c r="BA71" i="10"/>
  <c r="BA353" i="10"/>
  <c r="AZ353" i="10" s="1"/>
  <c r="BA197" i="10"/>
  <c r="BA372" i="10"/>
  <c r="BA31" i="10"/>
  <c r="BA148" i="10"/>
  <c r="BA186" i="10"/>
  <c r="BA30" i="10"/>
  <c r="BA406" i="10"/>
  <c r="BA392" i="10"/>
  <c r="BA379" i="10"/>
  <c r="BA142" i="10"/>
  <c r="BA203" i="10"/>
  <c r="AZ203" i="10" s="1"/>
  <c r="BA349" i="10"/>
  <c r="BA384" i="10"/>
  <c r="AZ384" i="10" s="1"/>
  <c r="BA263" i="10"/>
  <c r="BA426" i="10"/>
  <c r="AZ426" i="10" s="1"/>
  <c r="BA39" i="10"/>
  <c r="BA77" i="10"/>
  <c r="BA447" i="10"/>
  <c r="BA164" i="10"/>
  <c r="BA206" i="10"/>
  <c r="AZ206" i="10" s="1"/>
  <c r="BA280" i="10"/>
  <c r="BA52" i="10"/>
  <c r="BA160" i="10"/>
  <c r="BA143" i="10"/>
  <c r="AZ143" i="10" s="1"/>
  <c r="BA269" i="10"/>
  <c r="BA439" i="10"/>
  <c r="BA101" i="10"/>
  <c r="BA20" i="10"/>
  <c r="AZ20" i="10" s="1"/>
  <c r="BA497" i="10"/>
  <c r="AZ497" i="10" s="1"/>
  <c r="BA153" i="10"/>
  <c r="BA463" i="10"/>
  <c r="AZ463" i="10" s="1"/>
  <c r="BA343" i="10"/>
  <c r="BA485" i="10"/>
  <c r="AZ485" i="10" s="1"/>
  <c r="BA178" i="10"/>
  <c r="BA21" i="10"/>
  <c r="BA64" i="10"/>
  <c r="BA138" i="10"/>
  <c r="BA204" i="10"/>
  <c r="AZ204" i="10" s="1"/>
  <c r="BA43" i="10"/>
  <c r="BA287" i="10"/>
  <c r="BA401" i="10"/>
  <c r="BA479" i="10"/>
  <c r="AZ479" i="10" s="1"/>
  <c r="BA383" i="10"/>
  <c r="BA422" i="10"/>
  <c r="BA41" i="10"/>
  <c r="BA57" i="10"/>
  <c r="BA429" i="10"/>
  <c r="BA61" i="10"/>
  <c r="AZ61" i="10" s="1"/>
  <c r="BA45" i="10"/>
  <c r="BA324" i="10"/>
  <c r="BA156" i="10"/>
  <c r="BA345" i="10"/>
  <c r="BA428" i="10"/>
  <c r="BA472" i="10"/>
  <c r="BA217" i="10"/>
  <c r="BA328" i="10"/>
  <c r="BA63" i="10"/>
  <c r="BA147" i="10"/>
  <c r="BA175" i="10"/>
  <c r="AZ175" i="10" s="1"/>
  <c r="BA144" i="10"/>
  <c r="AZ144" i="10" s="1"/>
  <c r="BA14" i="10"/>
  <c r="AZ14" i="10" s="1"/>
  <c r="BA252" i="10"/>
  <c r="AZ252" i="10" s="1"/>
  <c r="BA448" i="10"/>
  <c r="BA482" i="10"/>
  <c r="AZ482" i="10" s="1"/>
  <c r="BA272" i="10"/>
  <c r="AZ272" i="10" s="1"/>
  <c r="BA17" i="10"/>
  <c r="AZ17" i="10" s="1"/>
  <c r="BA18" i="10"/>
  <c r="AZ18" i="10" s="1"/>
  <c r="BA185" i="10"/>
  <c r="BA158" i="10"/>
  <c r="BA501" i="10"/>
  <c r="BA33" i="10"/>
  <c r="BA390" i="10"/>
  <c r="BA123" i="10"/>
  <c r="AZ123" i="10" s="1"/>
  <c r="BA363" i="10"/>
  <c r="BA375" i="10"/>
  <c r="AZ375" i="10" s="1"/>
  <c r="BA238" i="10"/>
  <c r="BA262" i="10"/>
  <c r="BA16" i="10"/>
  <c r="BA55" i="10"/>
  <c r="BA141" i="10"/>
  <c r="BA488" i="10"/>
  <c r="AZ488" i="10" s="1"/>
  <c r="BA118" i="10"/>
  <c r="BA455" i="10"/>
  <c r="BA453" i="10"/>
  <c r="BA315" i="10"/>
  <c r="BA484" i="10"/>
  <c r="BA132" i="10"/>
  <c r="BA402" i="10"/>
  <c r="BA115" i="10"/>
  <c r="BA202" i="10"/>
  <c r="BA215" i="10"/>
  <c r="BA434" i="10"/>
  <c r="BA51" i="10"/>
  <c r="BA19" i="10"/>
  <c r="BA76" i="10"/>
  <c r="BA254" i="10"/>
  <c r="BA374" i="10"/>
  <c r="BA79" i="10"/>
  <c r="BA410" i="10"/>
  <c r="BA313" i="10"/>
  <c r="BA191" i="10"/>
  <c r="BA456" i="10"/>
  <c r="BA72" i="10"/>
  <c r="BA381" i="10"/>
  <c r="BA110" i="10"/>
  <c r="BA244" i="10"/>
  <c r="BA386" i="10"/>
  <c r="BA70" i="10"/>
  <c r="BA172" i="10"/>
  <c r="AZ172" i="10" s="1"/>
  <c r="BA491" i="10"/>
  <c r="AZ491" i="10" s="1"/>
  <c r="BA129" i="10"/>
  <c r="BA47" i="10"/>
  <c r="BA335" i="10"/>
  <c r="BA452" i="10"/>
  <c r="BA483" i="10"/>
  <c r="BA387" i="10"/>
  <c r="BA404" i="10"/>
  <c r="BA267" i="10"/>
  <c r="BA111" i="10"/>
  <c r="BA114" i="10"/>
  <c r="BA260" i="10"/>
  <c r="BA302" i="10"/>
  <c r="AZ302" i="10" s="1"/>
  <c r="BA46" i="10"/>
  <c r="BA188" i="10"/>
  <c r="AZ188" i="10" s="1"/>
  <c r="BA408" i="10"/>
  <c r="BA271" i="10"/>
  <c r="BA385" i="10"/>
  <c r="AZ385" i="10" s="1"/>
  <c r="BA469" i="10"/>
  <c r="BA257" i="10"/>
  <c r="BA56" i="10"/>
  <c r="BA135" i="10"/>
  <c r="AZ135" i="10" s="1"/>
  <c r="BA293" i="10"/>
  <c r="BA327" i="10"/>
  <c r="AZ327" i="10" s="1"/>
  <c r="BA34" i="10"/>
  <c r="BA391" i="10"/>
  <c r="BA382" i="10"/>
  <c r="BA66" i="10"/>
  <c r="BA200" i="10"/>
  <c r="BA242" i="10"/>
  <c r="BA300" i="10"/>
  <c r="AZ300" i="10" s="1"/>
  <c r="BA49" i="10"/>
  <c r="BA411" i="10"/>
  <c r="AZ411" i="10" s="1"/>
  <c r="BA446" i="10"/>
  <c r="BA493" i="10"/>
  <c r="AZ493" i="10" s="1"/>
  <c r="BA133" i="10"/>
  <c r="BA90" i="10"/>
  <c r="BA36" i="10"/>
  <c r="BA177" i="10"/>
  <c r="AZ177" i="10" s="1"/>
  <c r="BA407" i="10"/>
  <c r="BA246" i="10"/>
  <c r="AZ246" i="10" s="1"/>
  <c r="BA303" i="10"/>
  <c r="BA270" i="10"/>
  <c r="BA394" i="10"/>
  <c r="BA176" i="10"/>
  <c r="BA368" i="10"/>
  <c r="BA361" i="10"/>
  <c r="BA398" i="10"/>
  <c r="BA258" i="10"/>
  <c r="AZ258" i="10" s="1"/>
  <c r="BA65" i="10"/>
  <c r="BA149" i="10"/>
  <c r="BA193" i="10"/>
  <c r="BA235" i="10"/>
  <c r="BA370" i="10"/>
  <c r="BA376" i="10"/>
  <c r="AZ376" i="10" s="1"/>
  <c r="BA412" i="10"/>
  <c r="BA459" i="10"/>
  <c r="AZ459" i="10" s="1"/>
  <c r="BA344" i="10"/>
  <c r="AZ344" i="10" s="1"/>
  <c r="BA196" i="10"/>
  <c r="BA358" i="10"/>
  <c r="BA462" i="10"/>
  <c r="BA425" i="10"/>
  <c r="BA40" i="10"/>
  <c r="BA166" i="10"/>
  <c r="BA356" i="10"/>
  <c r="BA333" i="10"/>
  <c r="BA377" i="10"/>
  <c r="BA388" i="10"/>
  <c r="BA216" i="10"/>
  <c r="BA433" i="10"/>
  <c r="BA399" i="10"/>
  <c r="AZ399" i="10" s="1"/>
  <c r="BA73" i="10"/>
  <c r="BA297" i="10"/>
  <c r="BA476" i="10"/>
  <c r="AZ476" i="10" s="1"/>
  <c r="BA207" i="10"/>
  <c r="AZ207" i="10" s="1"/>
  <c r="BA496" i="10"/>
  <c r="BA498" i="10"/>
  <c r="BA421" i="10"/>
  <c r="BA419" i="10"/>
  <c r="BA492" i="10"/>
  <c r="BA311" i="10"/>
  <c r="BA155" i="10"/>
  <c r="BA108" i="10"/>
  <c r="BA481" i="10"/>
  <c r="AZ481" i="10" s="1"/>
  <c r="BA113" i="10"/>
  <c r="BA78" i="10"/>
  <c r="BA212" i="10"/>
  <c r="AZ212" i="10" s="1"/>
  <c r="BA326" i="10"/>
  <c r="BA171" i="10"/>
  <c r="BA245" i="10"/>
  <c r="BA281" i="10"/>
  <c r="BA62" i="10"/>
  <c r="BA264" i="10"/>
  <c r="BA88" i="10"/>
  <c r="BA365" i="10"/>
  <c r="BA241" i="10"/>
  <c r="BA103" i="10"/>
  <c r="AZ103" i="10" s="1"/>
  <c r="BA341" i="10"/>
  <c r="BA75" i="10"/>
  <c r="AZ75" i="10" s="1"/>
  <c r="BA35" i="10"/>
  <c r="BA226" i="10"/>
  <c r="BA505" i="10"/>
  <c r="BA214" i="10"/>
  <c r="BA468" i="10"/>
  <c r="BA403" i="10"/>
  <c r="BA487" i="10"/>
  <c r="BA120" i="10"/>
  <c r="BA318" i="10"/>
  <c r="BA68" i="10"/>
  <c r="BA163" i="10"/>
  <c r="AZ163" i="10" s="1"/>
  <c r="BA364" i="10"/>
  <c r="BA389" i="10"/>
  <c r="BA295" i="10"/>
  <c r="BA445" i="10"/>
  <c r="BA282" i="10"/>
  <c r="BA347" i="10"/>
  <c r="BA105" i="10"/>
  <c r="AZ105" i="10" s="1"/>
  <c r="BA338" i="10"/>
  <c r="BA380" i="10"/>
  <c r="BA174" i="10"/>
  <c r="AZ174" i="10" s="1"/>
  <c r="BA290" i="10"/>
  <c r="AZ290" i="10" s="1"/>
  <c r="BA189" i="10"/>
  <c r="BA460" i="10"/>
  <c r="BA183" i="10"/>
  <c r="BA337" i="10"/>
  <c r="AZ337" i="10" s="1"/>
  <c r="BA54" i="10"/>
  <c r="AZ54" i="10" s="1"/>
  <c r="BA457" i="10"/>
  <c r="BA292" i="10"/>
  <c r="BA346" i="10"/>
  <c r="BA125" i="10"/>
  <c r="BA474" i="10"/>
  <c r="BA317" i="10"/>
  <c r="BA486" i="10"/>
  <c r="AZ486" i="10" s="1"/>
  <c r="BA504" i="10"/>
  <c r="BA161" i="10"/>
  <c r="BA102" i="10"/>
  <c r="BA227" i="10"/>
  <c r="BA301" i="10"/>
  <c r="BA119" i="10"/>
  <c r="BA209" i="10"/>
  <c r="BA232" i="10"/>
  <c r="BA81" i="10"/>
  <c r="BA230" i="10"/>
  <c r="BA378" i="10"/>
  <c r="BA181" i="10"/>
  <c r="BA348" i="10"/>
  <c r="BA210" i="10"/>
  <c r="BA489" i="10"/>
  <c r="AZ489" i="10" s="1"/>
  <c r="BA437" i="10"/>
  <c r="BA15" i="10"/>
  <c r="BA137" i="10"/>
  <c r="BA420" i="10"/>
  <c r="AZ420" i="10" s="1"/>
  <c r="BA162" i="10"/>
  <c r="BA10" i="10"/>
  <c r="AZ10" i="10" s="1"/>
  <c r="BA284" i="10"/>
  <c r="BA395" i="10"/>
  <c r="BA99" i="10"/>
  <c r="BA400" i="10"/>
  <c r="BA409" i="10"/>
  <c r="AZ409" i="10" s="1"/>
  <c r="BA165" i="10"/>
  <c r="AZ165" i="10" s="1"/>
  <c r="BA180" i="10"/>
  <c r="BA312" i="10"/>
  <c r="BA194" i="10"/>
  <c r="BA169" i="10"/>
  <c r="AZ169" i="10" s="1"/>
  <c r="BA131" i="10"/>
  <c r="BA192" i="10"/>
  <c r="AZ192" i="10" s="1"/>
  <c r="BA321" i="10"/>
  <c r="AZ321" i="10" s="1"/>
  <c r="BA59" i="10"/>
  <c r="BA248" i="10"/>
  <c r="AZ248" i="10" s="1"/>
  <c r="BA67" i="10"/>
  <c r="BA444" i="10"/>
  <c r="AZ444" i="10" s="1"/>
  <c r="BA220" i="10"/>
  <c r="AZ220" i="10" s="1"/>
  <c r="BA450" i="10"/>
  <c r="BA122" i="10"/>
  <c r="BA95" i="10"/>
  <c r="AZ95" i="10" s="1"/>
  <c r="BA247" i="10"/>
  <c r="BA82" i="10"/>
  <c r="BA495" i="10"/>
  <c r="AZ495" i="10" s="1"/>
  <c r="BA139" i="10"/>
  <c r="AZ139" i="10" s="1"/>
  <c r="BA239" i="10"/>
  <c r="BA179" i="10"/>
  <c r="BA154" i="10"/>
  <c r="BA405" i="10"/>
  <c r="BA93" i="10"/>
  <c r="AZ93" i="10" s="1"/>
  <c r="BA478" i="10"/>
  <c r="BA494" i="10"/>
  <c r="AZ494" i="10" s="1"/>
  <c r="BA423" i="10"/>
  <c r="BE378" i="10"/>
  <c r="BE467" i="10"/>
  <c r="AZ467" i="10" s="1"/>
  <c r="BE457" i="10"/>
  <c r="BE149" i="10"/>
  <c r="BE487" i="10"/>
  <c r="BE45" i="10"/>
  <c r="BE354" i="10"/>
  <c r="BE427" i="10"/>
  <c r="BE92" i="10"/>
  <c r="AZ92" i="10" s="1"/>
  <c r="BE358" i="10"/>
  <c r="BE63" i="10"/>
  <c r="BE118" i="10"/>
  <c r="BE95" i="10"/>
  <c r="BE504" i="10"/>
  <c r="BE229" i="10"/>
  <c r="BE308" i="10"/>
  <c r="BE87" i="10"/>
  <c r="BE198" i="10"/>
  <c r="BE298" i="10"/>
  <c r="AZ298" i="10" s="1"/>
  <c r="BE166" i="10"/>
  <c r="BE145" i="10"/>
  <c r="BE361" i="10"/>
  <c r="BE397" i="10"/>
  <c r="BE109" i="10"/>
  <c r="BE62" i="10"/>
  <c r="BE71" i="10"/>
  <c r="BE218" i="10"/>
  <c r="BE433" i="10"/>
  <c r="BE303" i="10"/>
  <c r="BE120" i="10"/>
  <c r="BE477" i="10"/>
  <c r="BE307" i="10"/>
  <c r="BE34" i="10"/>
  <c r="BE468" i="10"/>
  <c r="BE418" i="10"/>
  <c r="BE150" i="10"/>
  <c r="BE313" i="10"/>
  <c r="BE490" i="10"/>
  <c r="AZ490" i="10" s="1"/>
  <c r="BE333" i="10"/>
  <c r="BE151" i="10"/>
  <c r="BE390" i="10"/>
  <c r="BE329" i="10"/>
  <c r="BE161" i="10"/>
  <c r="BE97" i="10"/>
  <c r="BE203" i="10"/>
  <c r="BE121" i="10"/>
  <c r="BE290" i="10"/>
  <c r="BE314" i="10"/>
  <c r="BE224" i="10"/>
  <c r="BE133" i="10"/>
  <c r="BE257" i="10"/>
  <c r="BE507" i="10"/>
  <c r="BO296" i="10"/>
  <c r="BO508" i="10"/>
  <c r="BO362" i="10"/>
  <c r="BO407" i="10"/>
  <c r="BO483" i="10"/>
  <c r="BO63" i="10"/>
  <c r="BO333" i="10"/>
  <c r="BO326" i="10"/>
  <c r="BO194" i="10"/>
  <c r="BO394" i="10"/>
  <c r="BO347" i="10"/>
  <c r="BO468" i="10"/>
  <c r="BO370" i="10"/>
  <c r="CF477" i="10"/>
  <c r="CF305" i="10"/>
  <c r="CF342" i="10"/>
  <c r="CF367" i="10"/>
  <c r="CF441" i="10"/>
  <c r="CF445" i="10"/>
  <c r="CF507" i="10"/>
  <c r="CF345" i="10"/>
  <c r="CF262" i="10"/>
  <c r="CF411" i="10"/>
  <c r="CF294" i="10"/>
  <c r="CF405" i="10"/>
  <c r="CF287" i="10"/>
  <c r="CF328" i="10"/>
  <c r="CF448" i="10"/>
  <c r="CF444" i="10"/>
  <c r="CF338" i="10"/>
  <c r="CF434" i="10"/>
  <c r="CF346" i="10"/>
  <c r="CF432" i="10"/>
  <c r="CF450" i="10"/>
  <c r="CF465" i="10"/>
  <c r="AZ465" i="10" s="1"/>
  <c r="CF443" i="10"/>
  <c r="CF381" i="10"/>
  <c r="CF371" i="10"/>
  <c r="CF357" i="10"/>
  <c r="CF435" i="10"/>
  <c r="CF384" i="10"/>
  <c r="CF202" i="10"/>
  <c r="CF251" i="10"/>
  <c r="CF364" i="10"/>
  <c r="CF42" i="10"/>
  <c r="CF185" i="10"/>
  <c r="CF120" i="10"/>
  <c r="CF101" i="10"/>
  <c r="CF156" i="10"/>
  <c r="CF402" i="10"/>
  <c r="CF462" i="10"/>
  <c r="CF391" i="10"/>
  <c r="CF131" i="10"/>
  <c r="CF12" i="10"/>
  <c r="CF115" i="10"/>
  <c r="CF306" i="10"/>
  <c r="CF52" i="10"/>
  <c r="CF217" i="10"/>
  <c r="CF268" i="10"/>
  <c r="CF193" i="10"/>
  <c r="CF176" i="10"/>
  <c r="CF484" i="10"/>
  <c r="CF466" i="10"/>
  <c r="CF89" i="10"/>
  <c r="CF29" i="10"/>
  <c r="CF91" i="10"/>
  <c r="CF350" i="10"/>
  <c r="CF84" i="10"/>
  <c r="CF248" i="10"/>
  <c r="CF152" i="10"/>
  <c r="CF181" i="10"/>
  <c r="CF80" i="10"/>
  <c r="CF502" i="10"/>
  <c r="CF470" i="10"/>
  <c r="CF423" i="10"/>
  <c r="CF117" i="10"/>
  <c r="CF414" i="10"/>
  <c r="CF30" i="10"/>
  <c r="CF62" i="10"/>
  <c r="CF247" i="10"/>
  <c r="CF23" i="10"/>
  <c r="CF398" i="10"/>
  <c r="CF154" i="10"/>
  <c r="CF291" i="10"/>
  <c r="CF386" i="10"/>
  <c r="CF35" i="10"/>
  <c r="CF121" i="10"/>
  <c r="CF149" i="10"/>
  <c r="CF189" i="10"/>
  <c r="CF380" i="10"/>
  <c r="CF182" i="10"/>
  <c r="CF284" i="10"/>
  <c r="CF58" i="10"/>
  <c r="CF259" i="10"/>
  <c r="CF164" i="10"/>
  <c r="CF297" i="10"/>
  <c r="CF132" i="10"/>
  <c r="CF184" i="10"/>
  <c r="CF162" i="10"/>
  <c r="CF250" i="10"/>
  <c r="CF374" i="10"/>
  <c r="CF238" i="10"/>
  <c r="CF290" i="10"/>
  <c r="CF78" i="10"/>
  <c r="CF270" i="10"/>
  <c r="CF180" i="10"/>
  <c r="CF486" i="10"/>
  <c r="CF388" i="10"/>
  <c r="CF110" i="10"/>
  <c r="CF55" i="10"/>
  <c r="CF32" i="10"/>
  <c r="CF429" i="10"/>
  <c r="CF104" i="10"/>
  <c r="CF112" i="10"/>
  <c r="CF492" i="10"/>
  <c r="CF508" i="10"/>
  <c r="CF208" i="10"/>
  <c r="CF216" i="10"/>
  <c r="CF196" i="10"/>
  <c r="CF335" i="10"/>
  <c r="CF212" i="10"/>
  <c r="CF49" i="10"/>
  <c r="CO369" i="10"/>
  <c r="CO328" i="10"/>
  <c r="CO88" i="10"/>
  <c r="CO255" i="10"/>
  <c r="CO95" i="10"/>
  <c r="CO326" i="10"/>
  <c r="CO422" i="10"/>
  <c r="CO436" i="10"/>
  <c r="AZ436" i="10" s="1"/>
  <c r="CO432" i="10"/>
  <c r="CO318" i="10"/>
  <c r="CO426" i="10"/>
  <c r="CO455" i="10"/>
  <c r="CO469" i="10"/>
  <c r="CO349" i="10"/>
  <c r="CO365" i="10"/>
  <c r="CO449" i="10"/>
  <c r="CO357" i="10"/>
  <c r="CO483" i="10"/>
  <c r="CO383" i="10"/>
  <c r="CO319" i="10"/>
  <c r="CO208" i="10"/>
  <c r="CO137" i="10"/>
  <c r="CO278" i="10"/>
  <c r="CO338" i="10"/>
  <c r="CO121" i="10"/>
  <c r="CO231" i="10"/>
  <c r="CO408" i="10"/>
  <c r="CO86" i="10"/>
  <c r="CO197" i="10"/>
  <c r="CO291" i="10"/>
  <c r="CO27" i="10"/>
  <c r="CO124" i="10"/>
  <c r="CO233" i="10"/>
  <c r="CO400" i="10"/>
  <c r="CO34" i="10"/>
  <c r="CO270" i="10"/>
  <c r="CO498" i="10"/>
  <c r="CO43" i="10"/>
  <c r="CO126" i="10"/>
  <c r="CO235" i="10"/>
  <c r="CO458" i="10"/>
  <c r="CO90" i="10"/>
  <c r="CO201" i="10"/>
  <c r="CO496" i="10"/>
  <c r="CO21" i="10"/>
  <c r="CO128" i="10"/>
  <c r="CO237" i="10"/>
  <c r="CO454" i="10"/>
  <c r="CO29" i="10"/>
  <c r="CO171" i="10"/>
  <c r="CO199" i="10"/>
  <c r="CO238" i="10"/>
  <c r="CO72" i="10"/>
  <c r="CO215" i="10"/>
  <c r="CO310" i="10"/>
  <c r="CO94" i="10"/>
  <c r="CO205" i="10"/>
  <c r="CO406" i="10"/>
  <c r="CO41" i="10"/>
  <c r="CO132" i="10"/>
  <c r="CO241" i="10"/>
  <c r="CO462" i="10"/>
  <c r="CO63" i="10"/>
  <c r="CO83" i="10"/>
  <c r="CO104" i="10"/>
  <c r="CO145" i="10"/>
  <c r="CO52" i="10"/>
  <c r="CO158" i="10"/>
  <c r="CO280" i="10"/>
  <c r="CO40" i="10"/>
  <c r="CO151" i="10"/>
  <c r="CO266" i="10"/>
  <c r="CO396" i="10"/>
  <c r="CO109" i="10"/>
  <c r="CO221" i="10"/>
  <c r="CO312" i="10"/>
  <c r="CO133" i="10"/>
  <c r="CO100" i="10"/>
  <c r="CO125" i="10"/>
  <c r="CO161" i="10"/>
  <c r="CO56" i="10"/>
  <c r="CO162" i="10"/>
  <c r="CO288" i="10"/>
  <c r="CO33" i="10"/>
  <c r="CO131" i="10"/>
  <c r="CO240" i="10"/>
  <c r="CO368" i="10"/>
  <c r="CO82" i="10"/>
  <c r="CO198" i="10"/>
  <c r="CO316" i="10"/>
  <c r="CO378" i="10"/>
  <c r="CO230" i="10"/>
  <c r="CO250" i="10"/>
  <c r="CO263" i="10"/>
  <c r="CO84" i="10"/>
  <c r="CO200" i="10"/>
  <c r="CO402" i="10"/>
  <c r="CO57" i="10"/>
  <c r="CO159" i="10"/>
  <c r="CO282" i="10"/>
  <c r="CO452" i="10"/>
  <c r="CO87" i="10"/>
  <c r="CO202" i="10"/>
  <c r="CO336" i="10"/>
  <c r="CO32" i="10"/>
  <c r="CO48" i="10"/>
  <c r="CO429" i="10"/>
  <c r="CO194" i="10"/>
  <c r="CD505" i="10"/>
  <c r="CD367" i="10"/>
  <c r="AZ367" i="10" s="1"/>
  <c r="CD355" i="10"/>
  <c r="CD167" i="10"/>
  <c r="CD373" i="10"/>
  <c r="AZ373" i="10" s="1"/>
  <c r="CD453" i="10"/>
  <c r="CD297" i="10"/>
  <c r="CD317" i="10"/>
  <c r="CD365" i="10"/>
  <c r="CD309" i="10"/>
  <c r="CD186" i="10"/>
  <c r="CD437" i="10"/>
  <c r="CD274" i="10"/>
  <c r="CD295" i="10"/>
  <c r="CD330" i="10"/>
  <c r="CD318" i="10"/>
  <c r="CD251" i="10"/>
  <c r="CD450" i="10"/>
  <c r="CD428" i="10"/>
  <c r="CD342" i="10"/>
  <c r="CD315" i="10"/>
  <c r="CD451" i="10"/>
  <c r="CD349" i="10"/>
  <c r="CD381" i="10"/>
  <c r="CD299" i="10"/>
  <c r="CD345" i="10"/>
  <c r="CD339" i="10"/>
  <c r="CD391" i="10"/>
  <c r="CD40" i="10"/>
  <c r="CD390" i="10"/>
  <c r="CD189" i="10"/>
  <c r="CD224" i="10"/>
  <c r="CD348" i="10"/>
  <c r="CD111" i="10"/>
  <c r="CD242" i="10"/>
  <c r="CD221" i="10"/>
  <c r="AZ221" i="10" s="1"/>
  <c r="CD108" i="10"/>
  <c r="CD336" i="10"/>
  <c r="AZ336" i="10" s="1"/>
  <c r="CD77" i="10"/>
  <c r="CD176" i="10"/>
  <c r="CD240" i="10"/>
  <c r="CD151" i="10"/>
  <c r="CD388" i="10"/>
  <c r="CD230" i="10"/>
  <c r="CD137" i="10"/>
  <c r="CD250" i="10"/>
  <c r="CD148" i="10"/>
  <c r="CD155" i="10"/>
  <c r="CD268" i="10"/>
  <c r="CD43" i="10"/>
  <c r="CD107" i="10"/>
  <c r="CD160" i="10"/>
  <c r="CD147" i="10"/>
  <c r="CD263" i="10"/>
  <c r="CD34" i="10"/>
  <c r="CD185" i="10"/>
  <c r="CD285" i="10"/>
  <c r="CD236" i="10"/>
  <c r="CD80" i="10"/>
  <c r="CD227" i="10"/>
  <c r="CD181" i="10"/>
  <c r="CD289" i="10"/>
  <c r="CD74" i="10"/>
  <c r="AZ74" i="10" s="1"/>
  <c r="CD96" i="10"/>
  <c r="CD79" i="10"/>
  <c r="CD141" i="10"/>
  <c r="CD320" i="10"/>
  <c r="CD492" i="10"/>
  <c r="BE386" i="10"/>
  <c r="BE251" i="10"/>
  <c r="AZ251" i="10" s="1"/>
  <c r="BE211" i="10"/>
  <c r="BE70" i="10"/>
  <c r="BE128" i="10"/>
  <c r="BE264" i="10"/>
  <c r="BA223" i="10"/>
  <c r="BA506" i="10"/>
  <c r="AZ506" i="10" s="1"/>
  <c r="BA256" i="10"/>
  <c r="BA195" i="10"/>
  <c r="AZ195" i="10" s="1"/>
  <c r="BA249" i="10"/>
  <c r="AZ249" i="10" s="1"/>
  <c r="BA80" i="10"/>
  <c r="BA97" i="10"/>
  <c r="AZ97" i="10" s="1"/>
  <c r="BA427" i="10"/>
  <c r="AZ427" i="10" s="1"/>
  <c r="BA397" i="10"/>
  <c r="BA190" i="10"/>
  <c r="AZ190" i="10" s="1"/>
  <c r="BA117" i="10"/>
  <c r="BA259" i="10"/>
  <c r="BA224" i="10"/>
  <c r="BA276" i="10"/>
  <c r="BA454" i="10"/>
  <c r="BA351" i="10"/>
  <c r="AZ351" i="10" s="1"/>
  <c r="BA58" i="10"/>
  <c r="AZ58" i="10" s="1"/>
  <c r="BA366" i="10"/>
  <c r="AZ366" i="10" s="1"/>
  <c r="BA393" i="10"/>
  <c r="AZ393" i="10" s="1"/>
  <c r="BA83" i="10"/>
  <c r="AZ83" i="10" s="1"/>
  <c r="BA306" i="10"/>
  <c r="AZ306" i="10" s="1"/>
  <c r="BA438" i="10"/>
  <c r="AZ438" i="10" s="1"/>
  <c r="BA320" i="10"/>
  <c r="BA352" i="10"/>
  <c r="AZ352" i="10" s="1"/>
  <c r="BA473" i="10"/>
  <c r="AZ473" i="10" s="1"/>
  <c r="CK441" i="10"/>
  <c r="CO323" i="10"/>
  <c r="BO283" i="10"/>
  <c r="AZ283" i="10" s="1"/>
  <c r="BO77" i="10"/>
  <c r="BO377" i="10"/>
  <c r="BO358" i="10"/>
  <c r="BO295" i="10"/>
  <c r="BO170" i="10"/>
  <c r="BO166" i="10"/>
  <c r="BO405" i="10"/>
  <c r="BO403" i="10"/>
  <c r="BO269" i="10"/>
  <c r="BO395" i="10"/>
  <c r="BO415" i="10"/>
  <c r="BO445" i="10"/>
  <c r="CF361" i="10"/>
  <c r="CF457" i="10"/>
  <c r="CF447" i="10"/>
  <c r="CF469" i="10"/>
  <c r="CF307" i="10"/>
  <c r="CF412" i="10"/>
  <c r="CF425" i="10"/>
  <c r="CF395" i="10"/>
  <c r="CF264" i="10"/>
  <c r="CF198" i="10"/>
  <c r="CF99" i="10"/>
  <c r="CF363" i="10"/>
  <c r="CF336" i="10"/>
  <c r="CF310" i="10"/>
  <c r="CF438" i="10"/>
  <c r="CF430" i="10"/>
  <c r="CF324" i="10"/>
  <c r="CF440" i="10"/>
  <c r="CF326" i="10"/>
  <c r="CF422" i="10"/>
  <c r="CF418" i="10"/>
  <c r="CF293" i="10"/>
  <c r="CF451" i="10"/>
  <c r="CF369" i="10"/>
  <c r="CF417" i="10"/>
  <c r="CF389" i="10"/>
  <c r="CF421" i="10"/>
  <c r="CF288" i="10"/>
  <c r="CF260" i="10"/>
  <c r="CF57" i="10"/>
  <c r="CF211" i="10"/>
  <c r="CF392" i="10"/>
  <c r="CF106" i="10"/>
  <c r="CF263" i="10"/>
  <c r="CF145" i="10"/>
  <c r="CF275" i="10"/>
  <c r="CF236" i="10"/>
  <c r="CF191" i="10"/>
  <c r="CF397" i="10"/>
  <c r="CF378" i="10"/>
  <c r="CF282" i="10"/>
  <c r="CF129" i="10"/>
  <c r="CF67" i="10"/>
  <c r="CF266" i="10"/>
  <c r="CF134" i="10"/>
  <c r="CF348" i="10"/>
  <c r="CF122" i="10"/>
  <c r="CF280" i="10"/>
  <c r="CF261" i="10"/>
  <c r="CF239" i="10"/>
  <c r="CF464" i="10"/>
  <c r="AZ464" i="10" s="1"/>
  <c r="CF312" i="10"/>
  <c r="CF209" i="10"/>
  <c r="CF219" i="10"/>
  <c r="CF276" i="10"/>
  <c r="CF150" i="10"/>
  <c r="CF274" i="10"/>
  <c r="CF225" i="10"/>
  <c r="CF244" i="10"/>
  <c r="CF265" i="10"/>
  <c r="CF311" i="10"/>
  <c r="CF178" i="10"/>
  <c r="CF267" i="10"/>
  <c r="CF292" i="10"/>
  <c r="CF200" i="10"/>
  <c r="CF16" i="10"/>
  <c r="CF65" i="10"/>
  <c r="CF60" i="10"/>
  <c r="CF235" i="10"/>
  <c r="CF24" i="10"/>
  <c r="CF362" i="10"/>
  <c r="CF478" i="10"/>
  <c r="CF43" i="10"/>
  <c r="CF100" i="10"/>
  <c r="CF39" i="10"/>
  <c r="CF98" i="10"/>
  <c r="CF187" i="10"/>
  <c r="CF27" i="10"/>
  <c r="CF358" i="10"/>
  <c r="CF170" i="10"/>
  <c r="CF296" i="10"/>
  <c r="CF273" i="10"/>
  <c r="CF403" i="10"/>
  <c r="CF168" i="10"/>
  <c r="CF141" i="10"/>
  <c r="CF47" i="10"/>
  <c r="CF142" i="10"/>
  <c r="CF53" i="10"/>
  <c r="CF31" i="10"/>
  <c r="CF496" i="10"/>
  <c r="CF242" i="10"/>
  <c r="CF308" i="10"/>
  <c r="CF277" i="10"/>
  <c r="CF504" i="10"/>
  <c r="CF410" i="10"/>
  <c r="CF231" i="10"/>
  <c r="CF151" i="10"/>
  <c r="CF199" i="10"/>
  <c r="CF183" i="10"/>
  <c r="CF66" i="10"/>
  <c r="CF223" i="10"/>
  <c r="CF214" i="10"/>
  <c r="CF506" i="10"/>
  <c r="CF63" i="10"/>
  <c r="CF85" i="10"/>
  <c r="CF210" i="10"/>
  <c r="CF323" i="10"/>
  <c r="CF87" i="10"/>
  <c r="CF83" i="10"/>
  <c r="CO381" i="10"/>
  <c r="CO343" i="10"/>
  <c r="CO389" i="10"/>
  <c r="CO322" i="10"/>
  <c r="CO320" i="10"/>
  <c r="CO308" i="10"/>
  <c r="CO418" i="10"/>
  <c r="CO430" i="10"/>
  <c r="CO442" i="10"/>
  <c r="CO314" i="10"/>
  <c r="CO434" i="10"/>
  <c r="CO363" i="10"/>
  <c r="CO391" i="10"/>
  <c r="CO423" i="10"/>
  <c r="CO301" i="10"/>
  <c r="CO451" i="10"/>
  <c r="CO377" i="10"/>
  <c r="CO387" i="10"/>
  <c r="CO435" i="10"/>
  <c r="CO443" i="10"/>
  <c r="CO271" i="10"/>
  <c r="CO382" i="10"/>
  <c r="CO456" i="10"/>
  <c r="CO16" i="10"/>
  <c r="CO146" i="10"/>
  <c r="CO256" i="10"/>
  <c r="CO39" i="10"/>
  <c r="CO113" i="10"/>
  <c r="CO224" i="10"/>
  <c r="CO352" i="10"/>
  <c r="CO24" i="10"/>
  <c r="CO148" i="10"/>
  <c r="CO268" i="10"/>
  <c r="CO502" i="10"/>
  <c r="CO262" i="10"/>
  <c r="CO55" i="10"/>
  <c r="CO111" i="10"/>
  <c r="CO36" i="10"/>
  <c r="CO150" i="10"/>
  <c r="CO264" i="10"/>
  <c r="CO19" i="10"/>
  <c r="CO117" i="10"/>
  <c r="CO228" i="10"/>
  <c r="CO356" i="10"/>
  <c r="CO44" i="10"/>
  <c r="AZ44" i="10" s="1"/>
  <c r="CO152" i="10"/>
  <c r="CO276" i="10"/>
  <c r="CO119" i="10"/>
  <c r="CO96" i="10"/>
  <c r="CO279" i="10"/>
  <c r="CO330" i="10"/>
  <c r="CO374" i="10"/>
  <c r="CO101" i="10"/>
  <c r="CO239" i="10"/>
  <c r="CO466" i="10"/>
  <c r="CO122" i="10"/>
  <c r="CO232" i="10"/>
  <c r="CO360" i="10"/>
  <c r="CO50" i="10"/>
  <c r="CO156" i="10"/>
  <c r="CO284" i="10"/>
  <c r="CO401" i="10"/>
  <c r="CO79" i="10"/>
  <c r="CO193" i="10"/>
  <c r="CO218" i="10"/>
  <c r="CO254" i="10"/>
  <c r="CO76" i="10"/>
  <c r="CO187" i="10"/>
  <c r="CO281" i="10"/>
  <c r="CO73" i="10"/>
  <c r="CO179" i="10"/>
  <c r="CO267" i="10"/>
  <c r="CO480" i="10"/>
  <c r="CO136" i="10"/>
  <c r="CO245" i="10"/>
  <c r="CO470" i="10"/>
  <c r="CO149" i="10"/>
  <c r="CO213" i="10"/>
  <c r="CO234" i="10"/>
  <c r="CO286" i="10"/>
  <c r="CO80" i="10"/>
  <c r="CO195" i="10"/>
  <c r="CO289" i="10"/>
  <c r="CO53" i="10"/>
  <c r="CO155" i="10"/>
  <c r="CO274" i="10"/>
  <c r="CO412" i="10"/>
  <c r="CO114" i="10"/>
  <c r="CO225" i="10"/>
  <c r="CO474" i="10"/>
  <c r="CO226" i="10"/>
  <c r="CO366" i="10"/>
  <c r="CO388" i="10"/>
  <c r="CO31" i="10"/>
  <c r="CO116" i="10"/>
  <c r="CO227" i="10"/>
  <c r="CO392" i="10"/>
  <c r="CO81" i="10"/>
  <c r="CO189" i="10"/>
  <c r="CO283" i="10"/>
  <c r="CO15" i="10"/>
  <c r="CO118" i="10"/>
  <c r="CO229" i="10"/>
  <c r="CO305" i="10"/>
  <c r="CO110" i="10"/>
  <c r="CO508" i="10"/>
  <c r="CO210" i="10"/>
  <c r="CO499" i="10"/>
  <c r="CD173" i="10"/>
  <c r="CD439" i="10"/>
  <c r="CD294" i="10"/>
  <c r="CD499" i="10"/>
  <c r="AZ499" i="10" s="1"/>
  <c r="CD305" i="10"/>
  <c r="AZ305" i="10" s="1"/>
  <c r="CD357" i="10"/>
  <c r="CD333" i="10"/>
  <c r="CD447" i="10"/>
  <c r="CD323" i="10"/>
  <c r="CD413" i="10"/>
  <c r="AZ413" i="10" s="1"/>
  <c r="CD431" i="10"/>
  <c r="CD404" i="10"/>
  <c r="CD179" i="10"/>
  <c r="CD379" i="10"/>
  <c r="CD88" i="10"/>
  <c r="CD432" i="10"/>
  <c r="CD312" i="10"/>
  <c r="CD446" i="10"/>
  <c r="CD416" i="10"/>
  <c r="AZ416" i="10" s="1"/>
  <c r="CD332" i="10"/>
  <c r="CD325" i="10"/>
  <c r="CD387" i="10"/>
  <c r="CD417" i="10"/>
  <c r="CD313" i="10"/>
  <c r="CD401" i="10"/>
  <c r="CD421" i="10"/>
  <c r="CD395" i="10"/>
  <c r="CD286" i="10"/>
  <c r="AZ286" i="10" s="1"/>
  <c r="CD198" i="10"/>
  <c r="CD91" i="10"/>
  <c r="AZ91" i="10" s="1"/>
  <c r="CD71" i="10"/>
  <c r="CD114" i="10"/>
  <c r="CD466" i="10"/>
  <c r="CD46" i="10"/>
  <c r="CD260" i="10"/>
  <c r="CD51" i="10"/>
  <c r="CD102" i="10"/>
  <c r="CD460" i="10"/>
  <c r="CD201" i="10"/>
  <c r="AZ201" i="10" s="1"/>
  <c r="CD89" i="10"/>
  <c r="AZ89" i="10" s="1"/>
  <c r="CD364" i="10"/>
  <c r="CD152" i="10"/>
  <c r="AZ152" i="10" s="1"/>
  <c r="CD87" i="10"/>
  <c r="CD356" i="10"/>
  <c r="CD59" i="10"/>
  <c r="CD153" i="10"/>
  <c r="CD259" i="10"/>
  <c r="CD68" i="10"/>
  <c r="CD509" i="10"/>
  <c r="AZ509" i="10" s="1"/>
  <c r="CD138" i="10"/>
  <c r="CD200" i="10"/>
  <c r="CD15" i="10"/>
  <c r="CD64" i="10"/>
  <c r="CD472" i="10"/>
  <c r="CD82" i="10"/>
  <c r="CD47" i="10"/>
  <c r="CD60" i="10"/>
  <c r="CD158" i="10"/>
  <c r="CD322" i="10"/>
  <c r="AZ322" i="10" s="1"/>
  <c r="CD208" i="10"/>
  <c r="CD26" i="10"/>
  <c r="CD106" i="10"/>
  <c r="CD234" i="10"/>
  <c r="AZ234" i="10" s="1"/>
  <c r="CD358" i="10"/>
  <c r="CD118" i="10"/>
  <c r="CD30" i="10"/>
  <c r="CD104" i="10"/>
  <c r="CD501" i="10"/>
  <c r="BA182" i="10"/>
  <c r="AZ182" i="10" s="1"/>
  <c r="BE287" i="10"/>
  <c r="BE441" i="10"/>
  <c r="BE78" i="10"/>
  <c r="BE350" i="10"/>
  <c r="BE341" i="10"/>
  <c r="BE274" i="10"/>
  <c r="BA134" i="10"/>
  <c r="AZ134" i="10" s="1"/>
  <c r="BA502" i="10"/>
  <c r="AZ502" i="10" s="1"/>
  <c r="BA309" i="10"/>
  <c r="AZ309" i="10" s="1"/>
  <c r="BA294" i="10"/>
  <c r="AZ294" i="10" s="1"/>
  <c r="BA323" i="10"/>
  <c r="BA431" i="10"/>
  <c r="AZ431" i="10" s="1"/>
  <c r="BA24" i="10"/>
  <c r="BA417" i="10"/>
  <c r="AZ417" i="10" s="1"/>
  <c r="BA87" i="10"/>
  <c r="BA325" i="10"/>
  <c r="AZ325" i="10" s="1"/>
  <c r="BA151" i="10"/>
  <c r="AZ151" i="10" s="1"/>
  <c r="BA278" i="10"/>
  <c r="AZ278" i="10" s="1"/>
  <c r="BA342" i="10"/>
  <c r="AZ342" i="10" s="1"/>
  <c r="BA159" i="10"/>
  <c r="AZ159" i="10" s="1"/>
  <c r="BA279" i="10"/>
  <c r="AZ279" i="10" s="1"/>
  <c r="BA418" i="10"/>
  <c r="AZ418" i="10" s="1"/>
  <c r="BA86" i="10"/>
  <c r="AZ86" i="10" s="1"/>
  <c r="BA208" i="10"/>
  <c r="AZ208" i="10" s="1"/>
  <c r="BA477" i="10"/>
  <c r="AZ477" i="10" s="1"/>
  <c r="BA253" i="10"/>
  <c r="AZ253" i="10" s="1"/>
  <c r="BA168" i="10"/>
  <c r="BA107" i="10"/>
  <c r="AZ107" i="10" s="1"/>
  <c r="BA48" i="10"/>
  <c r="AZ48" i="10" s="1"/>
  <c r="BA60" i="10"/>
  <c r="AZ60" i="10" s="1"/>
  <c r="BA157" i="10"/>
  <c r="AZ157" i="10" s="1"/>
  <c r="CO461" i="10"/>
  <c r="CD419" i="10"/>
  <c r="CF179" i="10"/>
  <c r="A86" i="16"/>
  <c r="R46" i="20"/>
  <c r="U46" i="20" s="1"/>
  <c r="A3" i="20" s="1"/>
  <c r="O18" i="20"/>
  <c r="O3" i="20" s="1"/>
  <c r="AR27" i="16"/>
  <c r="AR87" i="16"/>
  <c r="AR98" i="16"/>
  <c r="AR138" i="16"/>
  <c r="AR177" i="16"/>
  <c r="AR212" i="16"/>
  <c r="AR214" i="16"/>
  <c r="AR218" i="16"/>
  <c r="AR227" i="16"/>
  <c r="AR231" i="16"/>
  <c r="AR233" i="16"/>
  <c r="AR240" i="16"/>
  <c r="AR244" i="16"/>
  <c r="AR246" i="16"/>
  <c r="AR250" i="16"/>
  <c r="AR495" i="16"/>
  <c r="AR157" i="16"/>
  <c r="AR42" i="16"/>
  <c r="AR51" i="16"/>
  <c r="AR53" i="16"/>
  <c r="AR65" i="16"/>
  <c r="AR67" i="16"/>
  <c r="AR83" i="16"/>
  <c r="AR90" i="16"/>
  <c r="AR113" i="16"/>
  <c r="AR122" i="16"/>
  <c r="AR132" i="16"/>
  <c r="AR141" i="16"/>
  <c r="AR143" i="16"/>
  <c r="AR189" i="16"/>
  <c r="AR116" i="16"/>
  <c r="AR142" i="16"/>
  <c r="AR169" i="16"/>
  <c r="AR171" i="16"/>
  <c r="AR175" i="16"/>
  <c r="AR255" i="16"/>
  <c r="AR272" i="16"/>
  <c r="AR300" i="16"/>
  <c r="AR320" i="16"/>
  <c r="AR345" i="16"/>
  <c r="AR347" i="16"/>
  <c r="AR351" i="16"/>
  <c r="AR376" i="16"/>
  <c r="AR441" i="16"/>
  <c r="AR443" i="16"/>
  <c r="AR474" i="16"/>
  <c r="AR478" i="16"/>
  <c r="AR504" i="16"/>
  <c r="CY100" i="10"/>
  <c r="CY116" i="10"/>
  <c r="CY118" i="10"/>
  <c r="CY141" i="10"/>
  <c r="CY190" i="10"/>
  <c r="CY195" i="10"/>
  <c r="CY231" i="10"/>
  <c r="AV152" i="10"/>
  <c r="AV162" i="10"/>
  <c r="AV198" i="10"/>
  <c r="CU142" i="10"/>
  <c r="CU274" i="10"/>
  <c r="CY211" i="10"/>
  <c r="CY267" i="10"/>
  <c r="AV143" i="10"/>
  <c r="AV9" i="10" s="1"/>
  <c r="AR271" i="16"/>
  <c r="AR277" i="16"/>
  <c r="AR279" i="16"/>
  <c r="AR281" i="16"/>
  <c r="AR283" i="16"/>
  <c r="AR337" i="16"/>
  <c r="AR346" i="16"/>
  <c r="AR400" i="16"/>
  <c r="AR442" i="16"/>
  <c r="AR446" i="16"/>
  <c r="AR448" i="16"/>
  <c r="AR450" i="16"/>
  <c r="CY99" i="10"/>
  <c r="CY155" i="10"/>
  <c r="CY232" i="10"/>
  <c r="CY396" i="10"/>
  <c r="CY480" i="10"/>
  <c r="CU261" i="10"/>
  <c r="CX82" i="10"/>
  <c r="CX9" i="10" s="1"/>
  <c r="CV82" i="10"/>
  <c r="CV9" i="10" s="1"/>
  <c r="CX372" i="10"/>
  <c r="A143" i="16"/>
  <c r="A233" i="16"/>
  <c r="A4" i="18"/>
  <c r="C2" i="10"/>
  <c r="A2" i="18"/>
  <c r="D3" i="16"/>
  <c r="AZ500" i="10"/>
  <c r="AZ378" i="10"/>
  <c r="A2" i="10" l="1"/>
  <c r="GF1" i="16" s="1"/>
  <c r="AZ259" i="10"/>
  <c r="AZ289" i="10"/>
  <c r="AZ507" i="10"/>
  <c r="AZ307" i="10"/>
  <c r="AZ423" i="10"/>
  <c r="AZ405" i="10"/>
  <c r="AZ194" i="10"/>
  <c r="AZ284" i="10"/>
  <c r="AZ137" i="10"/>
  <c r="AZ210" i="10"/>
  <c r="AZ230" i="10"/>
  <c r="AZ119" i="10"/>
  <c r="AZ161" i="10"/>
  <c r="AZ474" i="10"/>
  <c r="AZ457" i="10"/>
  <c r="AZ380" i="10"/>
  <c r="AZ282" i="10"/>
  <c r="AZ214" i="10"/>
  <c r="AZ365" i="10"/>
  <c r="AZ40" i="10"/>
  <c r="AZ361" i="10"/>
  <c r="AZ270" i="10"/>
  <c r="AZ293" i="10"/>
  <c r="AZ469" i="10"/>
  <c r="AZ114" i="10"/>
  <c r="AZ47" i="10"/>
  <c r="AZ313" i="10"/>
  <c r="AZ254" i="10"/>
  <c r="AZ453" i="10"/>
  <c r="AZ141" i="10"/>
  <c r="AZ345" i="10"/>
  <c r="AZ287" i="10"/>
  <c r="AZ343" i="10"/>
  <c r="AZ39" i="10"/>
  <c r="AZ392" i="10"/>
  <c r="AZ449" i="10"/>
  <c r="AZ355" i="10"/>
  <c r="AZ339" i="10"/>
  <c r="AZ332" i="10"/>
  <c r="AZ116" i="10"/>
  <c r="AZ319" i="10"/>
  <c r="AZ84" i="10"/>
  <c r="AZ12" i="10"/>
  <c r="AZ228" i="10"/>
  <c r="Q45" i="20"/>
  <c r="Q53" i="20"/>
  <c r="Q49" i="20"/>
  <c r="Q25" i="20"/>
  <c r="X6" i="10"/>
  <c r="Q9" i="20"/>
  <c r="Q18" i="20"/>
  <c r="Q33" i="20"/>
  <c r="Q32" i="20"/>
  <c r="Q42" i="20"/>
  <c r="Q11" i="20"/>
  <c r="Q24" i="20"/>
  <c r="Q48" i="20"/>
  <c r="Q17" i="20"/>
  <c r="Q14" i="20"/>
  <c r="Q54" i="20"/>
  <c r="Q27" i="20"/>
  <c r="Q47" i="20"/>
  <c r="Q13" i="20"/>
  <c r="Q50" i="20"/>
  <c r="Q15" i="20"/>
  <c r="Q34" i="20"/>
  <c r="Q52" i="20"/>
  <c r="Q26" i="20"/>
  <c r="Q43" i="20"/>
  <c r="Q19" i="20"/>
  <c r="Q41" i="20"/>
  <c r="Q39" i="20"/>
  <c r="Q6" i="20"/>
  <c r="Q22" i="20"/>
  <c r="Q16" i="20"/>
  <c r="Q10" i="20"/>
  <c r="Q31" i="20"/>
  <c r="Q40" i="20"/>
  <c r="Q30" i="20"/>
  <c r="Q35" i="20"/>
  <c r="Q38" i="20"/>
  <c r="Q44" i="20"/>
  <c r="Q23" i="20"/>
  <c r="Q29" i="20"/>
  <c r="Q21" i="20"/>
  <c r="Q28" i="20"/>
  <c r="Q12" i="20"/>
  <c r="Q7" i="20"/>
  <c r="Q46" i="20"/>
  <c r="Q8" i="20"/>
  <c r="Q20" i="20"/>
  <c r="Q51" i="20"/>
  <c r="Q36" i="20"/>
  <c r="Q5" i="20"/>
  <c r="Q37" i="20"/>
  <c r="AZ24" i="10"/>
  <c r="AZ320" i="10"/>
  <c r="AZ454" i="10"/>
  <c r="AZ117" i="10"/>
  <c r="AZ256" i="10"/>
  <c r="AZ128" i="10"/>
  <c r="AZ268" i="10"/>
  <c r="AZ240" i="10"/>
  <c r="AZ229" i="10"/>
  <c r="AZ67" i="10"/>
  <c r="AZ400" i="10"/>
  <c r="AZ348" i="10"/>
  <c r="AZ81" i="10"/>
  <c r="AZ505" i="10"/>
  <c r="AZ88" i="10"/>
  <c r="AZ245" i="10"/>
  <c r="AZ421" i="10"/>
  <c r="AZ446" i="10"/>
  <c r="AZ391" i="10"/>
  <c r="AZ483" i="10"/>
  <c r="AZ410" i="10"/>
  <c r="AZ215" i="10"/>
  <c r="AZ455" i="10"/>
  <c r="AZ448" i="10"/>
  <c r="AZ217" i="10"/>
  <c r="AZ101" i="10"/>
  <c r="AZ406" i="10"/>
  <c r="AZ71" i="10"/>
  <c r="AZ274" i="10"/>
  <c r="AZ94" i="10"/>
  <c r="AZ432" i="10"/>
  <c r="AZ146" i="10"/>
  <c r="AZ26" i="10"/>
  <c r="AZ442" i="10"/>
  <c r="AZ136" i="10"/>
  <c r="AZ441" i="10"/>
  <c r="AZ170" i="10"/>
  <c r="AZ250" i="10"/>
  <c r="AZ316" i="10"/>
  <c r="AZ225" i="10"/>
  <c r="AZ124" i="10"/>
  <c r="AZ184" i="10"/>
  <c r="A1" i="20"/>
  <c r="C2" i="20"/>
  <c r="AZ276" i="10"/>
  <c r="AZ80" i="10"/>
  <c r="AZ470" i="10"/>
  <c r="AZ508" i="10"/>
  <c r="AZ198" i="10"/>
  <c r="AZ478" i="10"/>
  <c r="AZ179" i="10"/>
  <c r="AZ82" i="10"/>
  <c r="AZ450" i="10"/>
  <c r="AZ131" i="10"/>
  <c r="AZ180" i="10"/>
  <c r="AZ99" i="10"/>
  <c r="AZ162" i="10"/>
  <c r="AZ437" i="10"/>
  <c r="AZ181" i="10"/>
  <c r="AZ232" i="10"/>
  <c r="AZ227" i="10"/>
  <c r="AZ295" i="10"/>
  <c r="AZ403" i="10"/>
  <c r="AZ171" i="10"/>
  <c r="AZ311" i="10"/>
  <c r="AZ216" i="10"/>
  <c r="AZ462" i="10"/>
  <c r="AZ176" i="10"/>
  <c r="AZ34" i="10"/>
  <c r="AZ271" i="10"/>
  <c r="AZ244" i="10"/>
  <c r="AZ456" i="10"/>
  <c r="AZ79" i="10"/>
  <c r="AZ19" i="10"/>
  <c r="AZ202" i="10"/>
  <c r="AZ118" i="10"/>
  <c r="AZ363" i="10"/>
  <c r="AZ501" i="10"/>
  <c r="AZ147" i="10"/>
  <c r="AZ30" i="10"/>
  <c r="AZ372" i="10"/>
  <c r="AZ173" i="10"/>
  <c r="AZ150" i="10"/>
  <c r="AZ121" i="10"/>
  <c r="AZ109" i="10"/>
  <c r="AZ466" i="10"/>
  <c r="AZ96" i="10"/>
  <c r="AZ371" i="10"/>
  <c r="AZ255" i="10"/>
  <c r="AZ273" i="10"/>
  <c r="AZ168" i="10"/>
  <c r="AZ87" i="10"/>
  <c r="AZ323" i="10"/>
  <c r="AZ224" i="10"/>
  <c r="AZ397" i="10"/>
  <c r="AZ223" i="10"/>
  <c r="AZ296" i="10"/>
  <c r="AZ145" i="10"/>
  <c r="AZ239" i="10"/>
  <c r="AZ59" i="10"/>
  <c r="AZ395" i="10"/>
  <c r="AZ389" i="10"/>
  <c r="AZ326" i="10"/>
  <c r="AZ388" i="10"/>
  <c r="AZ133" i="10"/>
  <c r="AZ260" i="10"/>
  <c r="AZ335" i="10"/>
  <c r="AZ110" i="10"/>
  <c r="AZ374" i="10"/>
  <c r="AZ51" i="10"/>
  <c r="AZ158" i="10"/>
  <c r="AZ428" i="10"/>
  <c r="AZ138" i="10"/>
  <c r="AZ280" i="10"/>
  <c r="AZ299" i="10"/>
  <c r="AZ219" i="10"/>
  <c r="AZ211" i="10"/>
  <c r="AZ451" i="10"/>
  <c r="AZ440" i="10"/>
  <c r="AZ265" i="10"/>
  <c r="AZ247" i="10"/>
  <c r="AZ209" i="10"/>
  <c r="AZ102" i="10"/>
  <c r="AZ317" i="10"/>
  <c r="AZ292" i="10"/>
  <c r="AZ183" i="10"/>
  <c r="AZ347" i="10"/>
  <c r="AZ318" i="10"/>
  <c r="AZ468" i="10"/>
  <c r="AZ35" i="10"/>
  <c r="AZ241" i="10"/>
  <c r="AZ62" i="10"/>
  <c r="AZ492" i="10"/>
  <c r="AZ496" i="10"/>
  <c r="AZ73" i="10"/>
  <c r="AZ166" i="10"/>
  <c r="AZ358" i="10"/>
  <c r="AZ412" i="10"/>
  <c r="AZ193" i="10"/>
  <c r="AZ398" i="10"/>
  <c r="AZ394" i="10"/>
  <c r="AZ407" i="10"/>
  <c r="AZ49" i="10"/>
  <c r="AZ66" i="10"/>
  <c r="AZ257" i="10"/>
  <c r="AZ408" i="10"/>
  <c r="AZ404" i="10"/>
  <c r="AZ191" i="10"/>
  <c r="AZ115" i="10"/>
  <c r="AZ315" i="10"/>
  <c r="AZ262" i="10"/>
  <c r="AZ63" i="10"/>
  <c r="AZ45" i="10"/>
  <c r="AZ41" i="10"/>
  <c r="AZ401" i="10"/>
  <c r="AZ269" i="10"/>
  <c r="AZ77" i="10"/>
  <c r="AZ379" i="10"/>
  <c r="AZ186" i="10"/>
  <c r="AZ197" i="10"/>
  <c r="AZ32" i="10"/>
  <c r="AZ350" i="10"/>
  <c r="AZ369" i="10"/>
  <c r="AZ291" i="10"/>
  <c r="AZ360" i="10"/>
  <c r="AZ308" i="10"/>
  <c r="AZ218" i="10"/>
  <c r="AZ430" i="10"/>
  <c r="AZ415" i="10"/>
  <c r="AZ314" i="10"/>
  <c r="AZ261" i="10"/>
  <c r="AZ310" i="10"/>
  <c r="AZ275" i="10"/>
  <c r="AZ27" i="10"/>
  <c r="AZ277" i="10"/>
  <c r="AZ460" i="10"/>
  <c r="AZ364" i="10"/>
  <c r="AZ120" i="10"/>
  <c r="AZ281" i="10"/>
  <c r="AZ108" i="10"/>
  <c r="AZ419" i="10"/>
  <c r="AZ377" i="10"/>
  <c r="AZ196" i="10"/>
  <c r="AZ149" i="10"/>
  <c r="AZ382" i="10"/>
  <c r="AZ387" i="10"/>
  <c r="AZ70" i="10"/>
  <c r="AZ381" i="10"/>
  <c r="AZ434" i="10"/>
  <c r="AZ402" i="10"/>
  <c r="AZ238" i="10"/>
  <c r="AZ390" i="10"/>
  <c r="AZ185" i="10"/>
  <c r="AZ328" i="10"/>
  <c r="AZ422" i="10"/>
  <c r="AZ64" i="10"/>
  <c r="AZ349" i="10"/>
  <c r="AZ148" i="10"/>
  <c r="AZ414" i="10"/>
  <c r="AZ396" i="10"/>
  <c r="AZ167" i="10"/>
  <c r="AZ236" i="10"/>
  <c r="AZ266" i="10"/>
  <c r="AZ100" i="10"/>
  <c r="AZ213" i="10"/>
  <c r="AZ461" i="10"/>
  <c r="AZ42" i="10"/>
  <c r="AZ187" i="10"/>
  <c r="AZ480" i="10"/>
  <c r="AZ362" i="10"/>
  <c r="AZ154" i="10"/>
  <c r="AZ122" i="10"/>
  <c r="AZ312" i="10"/>
  <c r="AZ15" i="10"/>
  <c r="AZ301" i="10"/>
  <c r="AZ504" i="10"/>
  <c r="AZ125" i="10"/>
  <c r="AZ189" i="10"/>
  <c r="AZ338" i="10"/>
  <c r="AZ445" i="10"/>
  <c r="AZ487" i="10"/>
  <c r="AZ341" i="10"/>
  <c r="AZ78" i="10"/>
  <c r="AZ155" i="10"/>
  <c r="AZ433" i="10"/>
  <c r="AZ333" i="10"/>
  <c r="AZ425" i="10"/>
  <c r="AZ370" i="10"/>
  <c r="AZ65" i="10"/>
  <c r="AZ368" i="10"/>
  <c r="AZ303" i="10"/>
  <c r="AZ36" i="10"/>
  <c r="AZ242" i="10"/>
  <c r="AZ46" i="10"/>
  <c r="AZ111" i="10"/>
  <c r="AZ129" i="10"/>
  <c r="AZ386" i="10"/>
  <c r="AZ72" i="10"/>
  <c r="AZ76" i="10"/>
  <c r="AZ132" i="10"/>
  <c r="AZ55" i="10"/>
  <c r="AZ33" i="10"/>
  <c r="AZ156" i="10"/>
  <c r="AZ429" i="10"/>
  <c r="AZ383" i="10"/>
  <c r="AZ43" i="10"/>
  <c r="AZ21" i="10"/>
  <c r="AZ160" i="10"/>
  <c r="AZ164" i="10"/>
  <c r="AZ31" i="10"/>
  <c r="AZ443" i="10"/>
  <c r="AZ329" i="10"/>
  <c r="AZ29" i="10"/>
  <c r="AZ53" i="10"/>
  <c r="AZ458" i="10"/>
  <c r="AZ85" i="10"/>
  <c r="AZ231" i="10"/>
  <c r="AZ50" i="10"/>
  <c r="AZ288" i="10"/>
  <c r="AZ435" i="10"/>
  <c r="AZ237" i="10"/>
  <c r="AZ346" i="10"/>
  <c r="AZ68" i="10"/>
  <c r="AZ226" i="10"/>
  <c r="AZ264" i="10"/>
  <c r="AZ113" i="10"/>
  <c r="AZ498" i="10"/>
  <c r="AZ297" i="10"/>
  <c r="AZ356" i="10"/>
  <c r="AZ235" i="10"/>
  <c r="AZ90" i="10"/>
  <c r="AZ200" i="10"/>
  <c r="AZ56" i="10"/>
  <c r="AZ267" i="10"/>
  <c r="AZ452" i="10"/>
  <c r="AZ484" i="10"/>
  <c r="AZ16" i="10"/>
  <c r="AZ472" i="10"/>
  <c r="AZ324" i="10"/>
  <c r="AZ57" i="10"/>
  <c r="AZ178" i="10"/>
  <c r="AZ153" i="10"/>
  <c r="AZ439" i="10"/>
  <c r="AZ52" i="10"/>
  <c r="AZ447" i="10"/>
  <c r="AZ263" i="10"/>
  <c r="AZ142" i="10"/>
  <c r="AZ104" i="10"/>
  <c r="AZ199" i="10"/>
  <c r="AZ354" i="10"/>
  <c r="AZ98" i="10"/>
  <c r="AZ357" i="10"/>
  <c r="AZ205" i="10"/>
  <c r="AZ112" i="10"/>
  <c r="AZ330" i="10"/>
  <c r="AZ106" i="10"/>
  <c r="AZ285" i="10"/>
  <c r="AZ9" i="10" l="1"/>
  <c r="A1" i="10" s="1"/>
  <c r="W6" i="10"/>
  <c r="A4" i="10"/>
  <c r="C8" i="10" l="1"/>
  <c r="F12" i="13"/>
  <c r="B13" i="13" s="1"/>
  <c r="A1" i="16" s="1"/>
  <c r="A3" i="16"/>
  <c r="B2" i="16" s="1"/>
  <c r="M1" i="16" l="1"/>
  <c r="H10" i="13"/>
</calcChain>
</file>

<file path=xl/sharedStrings.xml><?xml version="1.0" encoding="utf-8"?>
<sst xmlns="http://schemas.openxmlformats.org/spreadsheetml/2006/main" count="593" uniqueCount="373">
  <si>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</si>
  <si>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</si>
  <si>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</si>
  <si>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</si>
  <si>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</si>
  <si>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</si>
  <si>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</si>
  <si>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</si>
  <si>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</si>
  <si>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</si>
  <si>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</si>
  <si>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</si>
  <si>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</si>
  <si>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</si>
  <si>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</si>
  <si>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</si>
  <si>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</si>
  <si>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</si>
  <si>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</si>
  <si>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</si>
  <si>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</si>
  <si>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</si>
  <si>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</si>
  <si>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</si>
  <si>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</si>
  <si>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</si>
  <si>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</si>
  <si>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</si>
  <si>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</si>
  <si>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</si>
  <si>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</si>
  <si>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</si>
  <si>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</si>
  <si>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</si>
  <si>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</si>
  <si>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</si>
  <si>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</si>
  <si>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</si>
  <si>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</si>
  <si>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</si>
  <si>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</si>
  <si>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</si>
  <si>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</si>
  <si>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</si>
  <si>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</si>
  <si>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</si>
  <si>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</si>
  <si>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</si>
  <si>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</si>
  <si>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</si>
  <si>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</si>
  <si>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</si>
  <si>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</si>
  <si>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</si>
  <si>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</si>
  <si>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</si>
  <si>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</si>
  <si>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</si>
  <si>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</si>
  <si>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</si>
  <si>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</si>
  <si>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</si>
  <si>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</si>
  <si>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</si>
  <si>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</si>
  <si>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</si>
  <si>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</si>
  <si>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</si>
  <si>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</si>
  <si>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</si>
  <si>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</si>
  <si>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</si>
  <si>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</si>
  <si>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</si>
  <si>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</si>
  <si>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</si>
  <si>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</si>
  <si>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</si>
  <si>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</si>
  <si>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</si>
  <si>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</si>
  <si>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</si>
  <si>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</si>
  <si>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</si>
  <si>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</si>
  <si>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</si>
  <si>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</si>
  <si>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</si>
  <si>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</si>
  <si>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</si>
  <si>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</si>
  <si>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</si>
  <si>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</si>
  <si>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</si>
  <si>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</si>
  <si>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</si>
  <si>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</si>
  <si>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</si>
  <si>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</si>
  <si>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</si>
  <si>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</si>
  <si>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</si>
  <si>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</si>
  <si>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</si>
  <si>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</si>
  <si>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</si>
  <si>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</si>
  <si>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</si>
  <si>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</si>
  <si>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</si>
  <si>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</si>
  <si>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</si>
  <si>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</si>
  <si>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</si>
  <si>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</si>
  <si>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</si>
  <si>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</si>
  <si>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</si>
  <si>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</si>
  <si>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</si>
  <si>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</si>
  <si>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</si>
  <si>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</si>
  <si>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</si>
  <si>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</si>
  <si>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</si>
  <si>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</si>
  <si>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</si>
  <si>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</si>
  <si>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</si>
  <si>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</si>
  <si>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</si>
  <si>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</si>
  <si>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</si>
  <si>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</si>
  <si>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</si>
  <si>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</si>
  <si>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</si>
  <si>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</si>
  <si>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</si>
  <si>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</si>
  <si>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</si>
  <si>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</si>
  <si>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</si>
  <si>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</si>
  <si>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</si>
  <si>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</si>
  <si>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</si>
  <si>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</si>
  <si>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</si>
  <si>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</si>
  <si>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</si>
  <si>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</si>
  <si>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</si>
  <si>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</si>
  <si>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</si>
  <si>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</si>
  <si>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</si>
  <si>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</si>
  <si>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</si>
  <si>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</si>
  <si>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</si>
  <si>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</si>
  <si>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</si>
  <si>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</si>
  <si>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</si>
  <si>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</si>
  <si>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</si>
  <si>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</si>
  <si>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</si>
  <si>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</si>
  <si>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</si>
  <si>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</si>
  <si>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</si>
  <si>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</si>
  <si>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</si>
  <si>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</si>
  <si>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</si>
  <si>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</si>
  <si>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</si>
  <si>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</si>
  <si>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</si>
  <si>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</si>
  <si>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</si>
  <si>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</si>
  <si>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</si>
  <si>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</si>
  <si>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</si>
  <si>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</si>
  <si>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</si>
  <si>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</si>
  <si>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</si>
  <si>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</si>
  <si>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</si>
  <si>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</si>
  <si>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</si>
  <si>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</si>
  <si>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</si>
  <si>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</si>
  <si>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</si>
  <si>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</si>
  <si>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</si>
  <si>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</si>
  <si>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</si>
  <si>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</si>
  <si>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</si>
  <si>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</si>
  <si>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</si>
  <si>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</si>
  <si>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</si>
  <si>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</si>
  <si>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</si>
  <si>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</si>
  <si>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</si>
  <si>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</si>
  <si>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</si>
  <si>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</si>
  <si>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</si>
  <si>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</si>
  <si>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</si>
  <si>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</si>
  <si>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</si>
  <si>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</si>
  <si>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</si>
  <si>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</si>
  <si>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</si>
  <si>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</si>
  <si>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</si>
  <si>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</si>
  <si>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</si>
  <si>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</si>
  <si>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</si>
  <si>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</si>
  <si>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</si>
  <si>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</si>
  <si>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</si>
  <si>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</si>
  <si>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</si>
  <si>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</si>
  <si>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</si>
  <si>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</si>
  <si>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</si>
  <si>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</si>
  <si>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</si>
  <si>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</si>
  <si>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</si>
  <si>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</si>
  <si>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</si>
  <si>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</si>
  <si>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</si>
  <si>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</si>
  <si>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</si>
  <si>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</si>
  <si>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</si>
  <si>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</si>
  <si>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</si>
  <si>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</si>
  <si>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</si>
  <si>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</si>
  <si>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</si>
  <si>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</si>
  <si>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</si>
  <si>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</si>
  <si>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</si>
  <si>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</si>
  <si>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</si>
  <si>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</si>
  <si>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</si>
  <si>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</si>
  <si>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</si>
  <si>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</si>
  <si>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</si>
  <si>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</si>
  <si>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</si>
  <si>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</si>
  <si>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</si>
  <si>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</si>
  <si>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</si>
  <si>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</si>
  <si>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</si>
  <si>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</si>
  <si>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</si>
  <si>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</si>
  <si>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</si>
  <si>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</si>
  <si>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</si>
  <si>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</si>
  <si>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</si>
  <si>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</si>
  <si>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</si>
  <si>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</si>
  <si>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1(1)</t>
  </si>
  <si>
    <t>1(2)</t>
  </si>
  <si>
    <t>2</t>
  </si>
  <si>
    <t>3(1)</t>
  </si>
  <si>
    <t>3(2)</t>
  </si>
  <si>
    <t>3(3)</t>
  </si>
  <si>
    <t>4</t>
  </si>
  <si>
    <t>5(1)</t>
  </si>
  <si>
    <t>5(2)</t>
  </si>
  <si>
    <t>5(3)</t>
  </si>
  <si>
    <t>6</t>
  </si>
  <si>
    <t>7(1)</t>
  </si>
  <si>
    <t>7(2)</t>
  </si>
  <si>
    <t>8</t>
  </si>
  <si>
    <t>9(1)</t>
  </si>
  <si>
    <t>9(2)</t>
  </si>
  <si>
    <t>9(3)</t>
  </si>
  <si>
    <t>ob7.1</t>
  </si>
  <si>
    <t>1.2.3.3.1.2</t>
  </si>
  <si>
    <t>Боголюбов Л.Н., Иванова Л.Ф., Городецкая Н.И. и др. Обществознание 7 класс АО "Издательство "Просвещение"</t>
  </si>
  <si>
    <t>ob7.1 Боголюбов Л.Н., Иванова Л.Ф., Городецкая Н.И. и др. Обществознание 7 класс АО "Издательство "Просвещение"</t>
  </si>
  <si>
    <t>ob7.2</t>
  </si>
  <si>
    <t>1.2.3.3.2.2</t>
  </si>
  <si>
    <t>Котова О.А., Лискова Т.Е. Обществознание 7 класс АО "Издательство "Просвещение"</t>
  </si>
  <si>
    <t>ob7.2 Котова О.А., Лискова Т.Е. Обществознание 7 класс АО "Издательство "Просвещение"</t>
  </si>
  <si>
    <t>ob7.3</t>
  </si>
  <si>
    <t>1.2.3.3.3.2</t>
  </si>
  <si>
    <t>Пушкарева Г.В., Судас Л.Г. и др. Под ред. Никонова В.А. Обществознание 7 класс ООО "Русское слово-учебник"</t>
  </si>
  <si>
    <t>ob7.3 Пушкарева Г.В., Судас Л.Г. и др. Под ред. Никонова В.А. Обществознание 7 класс ООО "Русское слово-учебник"</t>
  </si>
  <si>
    <t>ob7.4</t>
  </si>
  <si>
    <t>1.2.3.3.4.2</t>
  </si>
  <si>
    <t>Кравченко А.И.,Певцова Е.А.,Агафонов С.В. Обществознание 7 класс ООО "ДРОФА"</t>
  </si>
  <si>
    <t>ob7.4 Кравченко А.И.,Певцова Е.А.,Агафонов С.В. Обществознание 7 класс ООО "ДРОФА"</t>
  </si>
  <si>
    <t>ob7.5</t>
  </si>
  <si>
    <t>1.2.3.3.5.2</t>
  </si>
  <si>
    <t>Ковлер А.И.,Соболева О.Б.,Чайка В.Н.,Насонова И.П.;под общ. ред. Тишкова В.А. Обществознание 7 класс ООО Издательский центр "ВЕНТАНА-ГРАФ"</t>
  </si>
  <si>
    <t>ob7.5 Ковлер А.И.,Соболева О.Б.,Чайка В.Н.,Насонова И.П.;под общ. ред. Тишкова В.А. Обществознание 7 класс ООО Издательский центр "ВЕНТАНА-ГРАФ"</t>
  </si>
  <si>
    <t>ob7.6</t>
  </si>
  <si>
    <t>1.2.3.3.6.2</t>
  </si>
  <si>
    <t>Сорвин К.В.,Ростовцева Н.В.,Федоров О.Д. Обществознание 7 класс ООО "ДРОФА"</t>
  </si>
  <si>
    <t>ob7.6 Сорвин К.В.,Ростовцева Н.В.,Федоров О.Д. Обществознание 7 класс ООО "ДРОФА"</t>
  </si>
  <si>
    <t>ob7.7</t>
  </si>
  <si>
    <t xml:space="preserve">Боголюбов Л.Н., Городецкая Н.И., Иванова Л.Ф./Под ред. Боголюбова Л.Н., Ивановой Л.Ф. Обществознание  7 класс  Просвещение </t>
  </si>
  <si>
    <t xml:space="preserve">ob7.7 Боголюбов Л.Н., Городецкая Н.И., Иванова Л.Ф./Под ред. Боголюбова Л.Н., Ивановой Л.Ф. Обществознание  7 класс  Просвещение </t>
  </si>
  <si>
    <t>ob7.8</t>
  </si>
  <si>
    <t xml:space="preserve">Данилов Д.Д., Давыдова С.М., Николаева А.А. и др. Обществознание  7 класс  Баласс </t>
  </si>
  <si>
    <t xml:space="preserve">ob7.8 Данилов Д.Д., Давыдова С.М., Николаева А.А. и др. Обществознание  7 класс  Баласс </t>
  </si>
  <si>
    <t>ob7.9</t>
  </si>
  <si>
    <t xml:space="preserve">Певцова Е.А., Кравченко А.И. Обществознание  7 класс  Русское слово </t>
  </si>
  <si>
    <t xml:space="preserve">ob7.9 Певцова Е.А., Кравченко А.И. Обществознание  7 класс  Русское слово </t>
  </si>
  <si>
    <t>ob7.10</t>
  </si>
  <si>
    <t xml:space="preserve">Никитин А.Ф., Никитина Т.И. Обществознание  7 класс  Дрофа </t>
  </si>
  <si>
    <t xml:space="preserve">ob7.10 Никитин А.Ф., Никитина Т.И. Обществознание  7 класс  Дрофа </t>
  </si>
  <si>
    <t>ob7.11</t>
  </si>
  <si>
    <t xml:space="preserve">Лазебникова А.Ю., Коваль Т.В., Стрелова О.Ю. Обществознание  7 класс  Мнемозина </t>
  </si>
  <si>
    <t xml:space="preserve">ob7.11 Лазебникова А.Ю., Коваль Т.В., Стрелова О.Ю. Обществознание  7 класс  Мнемозина </t>
  </si>
  <si>
    <t>ob7.12</t>
  </si>
  <si>
    <t xml:space="preserve">Федотова Н.Д., Пасман Т.Б. Обществознание  7 класс  ВЕНТАНА-ГРАФ </t>
  </si>
  <si>
    <t xml:space="preserve">ob7.12 Федотова Н.Д., Пасман Т.Б. Обществознание  7 класс  ВЕНТАНА-ГРАФ </t>
  </si>
  <si>
    <t>ob7.13</t>
  </si>
  <si>
    <t xml:space="preserve">Соболева О.Б., Корсун Р.П./Под ред. Бордовского Г.А. Обществознание  7 класс  ВЕНТАНА-ГРАФ </t>
  </si>
  <si>
    <t xml:space="preserve">ob7.13 Соболева О.Б., Корсун Р.П./Под ред. Бордовского Г.А. Обществознание  7 класс  ВЕНТАНА-ГРАФ </t>
  </si>
  <si>
    <t>ob7.14</t>
  </si>
  <si>
    <t xml:space="preserve">Боголюбов Л.Н., Городецкая Н.И., Иванова Л.Ф. Обществознание  7 класс  Просвещение </t>
  </si>
  <si>
    <t xml:space="preserve">ob7.14 Боголюбов Л.Н., Городецкая Н.И., Иванова Л.Ф. Обществознание  7 класс  Просвещение </t>
  </si>
  <si>
    <t>ob7.15</t>
  </si>
  <si>
    <t xml:space="preserve">Данилов Д.Д., Сизова Е.В., Давыдова С.М. и др. Обществознание  7 класс  Баласс </t>
  </si>
  <si>
    <t xml:space="preserve">ob7.15 Данилов Д.Д., Сизова Е.В., Давыдова С.М. и др. Обществознание  7 класс  Баласс </t>
  </si>
  <si>
    <t>ob7.16</t>
  </si>
  <si>
    <t xml:space="preserve">Суворова Н.Г., Королькова Е.С. Обществознание  7 класс  Академкнига/Учебник </t>
  </si>
  <si>
    <t xml:space="preserve">ob7.16 Суворова Н.Г., Королькова Е.С. Обществознание  7 класс  Академкнига/Учебник </t>
  </si>
  <si>
    <t>ob7.17</t>
  </si>
  <si>
    <t xml:space="preserve">Никитин А.Ф. Обществознание  7 класс  Дрофа </t>
  </si>
  <si>
    <t xml:space="preserve">ob7.17 Никитин А.Ф. Обществознание  7 класс  Дрофа </t>
  </si>
  <si>
    <t>ob7.18</t>
  </si>
  <si>
    <t xml:space="preserve">Королькова Е.С. и др. Обществознание  7 класс  Просвещение </t>
  </si>
  <si>
    <t xml:space="preserve">ob7.18 Королькова Е.С. и др. Обществознание  7 класс  Просвещение </t>
  </si>
  <si>
    <t>ob7.19</t>
  </si>
  <si>
    <t>другое</t>
  </si>
  <si>
    <t>ob7.19 другое</t>
  </si>
  <si>
    <t>100321712vpr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</si>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</sst>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обществознанию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обществознанию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2" t="s">
        <v>187</v>
      </c>
      <c r="D3" s="173"/>
      <c r="E3" s="174" t="s">
        <v>228</v>
      </c>
      <c r="F3" s="176" t="s">
        <v>236</v>
      </c>
      <c r="G3" s="178" t="s">
        <v>269</v>
      </c>
      <c r="H3" s="179"/>
      <c r="I3" s="178" t="s">
        <v>237</v>
      </c>
      <c r="J3" s="179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5"/>
      <c r="F4" s="177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311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ob7.1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I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3" width="8" style="39" customWidth="1"/>
    <col min="24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45</v>
      </c>
      <c r="C2" s="184" t="str">
        <f>служ!B10&amp;" "&amp;служ!B11</f>
        <v>Проверочная работа по обществознанию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372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6</v>
      </c>
      <c r="I7" s="18">
        <f t="shared" si="0"/>
        <v>2</v>
      </c>
      <c r="J7" s="18">
        <f t="shared" si="0"/>
        <v>4</v>
      </c>
      <c r="K7" s="18">
        <f t="shared" si="0"/>
        <v>2</v>
      </c>
      <c r="L7" s="18">
        <f t="shared" si="0"/>
        <v>1</v>
      </c>
      <c r="M7" s="18">
        <f t="shared" si="0"/>
        <v>2</v>
      </c>
      <c r="N7" s="18">
        <f t="shared" si="0"/>
        <v>2</v>
      </c>
      <c r="O7" s="18">
        <f t="shared" si="0"/>
        <v>2</v>
      </c>
      <c r="P7" s="18">
        <f t="shared" si="0"/>
        <v>1</v>
      </c>
      <c r="Q7" s="18">
        <f t="shared" si="0"/>
        <v>2</v>
      </c>
      <c r="R7" s="18">
        <f t="shared" si="0"/>
        <v>4</v>
      </c>
      <c r="S7" s="18">
        <f t="shared" si="0"/>
        <v>2</v>
      </c>
      <c r="T7" s="18">
        <f t="shared" si="0"/>
        <v>2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3</v>
      </c>
      <c r="BD8" s="19">
        <f>служ!E34</f>
        <v>1</v>
      </c>
      <c r="BE8" s="19">
        <f>служ!F34</f>
        <v>2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1</v>
      </c>
      <c r="BO8" s="19">
        <f>служ!F38</f>
        <v>1</v>
      </c>
      <c r="BP8" s="19">
        <f>служ!G38</f>
        <v>1</v>
      </c>
      <c r="BQ8" s="19">
        <f>служ!H38</f>
        <v>3</v>
      </c>
      <c r="BR8" s="19">
        <f>служ!I38</f>
        <v>1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1(1)
1б</v>
      </c>
      <c r="H9" s="29" t="str">
        <f>служ!D32&amp;"
"&amp;служ!D34&amp;"б"</f>
        <v>1(2)
3б</v>
      </c>
      <c r="I9" s="29" t="str">
        <f>служ!E32&amp;"
"&amp;служ!E34&amp;"б"</f>
        <v>2
1б</v>
      </c>
      <c r="J9" s="29" t="str">
        <f>служ!F32&amp;"
"&amp;служ!F34&amp;"б"</f>
        <v>3(1)
2б</v>
      </c>
      <c r="K9" s="29" t="str">
        <f>служ!G32&amp;"
"&amp;служ!G34&amp;"б"</f>
        <v>3(2)
1б</v>
      </c>
      <c r="L9" s="29" t="str">
        <f>служ!H32&amp;"
"&amp;служ!H34&amp;"б"</f>
        <v>3(3)
1б</v>
      </c>
      <c r="M9" s="29" t="str">
        <f>служ!I32&amp;"
"&amp;служ!I34&amp;"б"</f>
        <v>4
1б</v>
      </c>
      <c r="N9" s="29" t="str">
        <f>служ!J32&amp;"
"&amp;служ!J34&amp;"б"</f>
        <v>5(1)
1б</v>
      </c>
      <c r="O9" s="29" t="str">
        <f>служ!K32&amp;"
"&amp;служ!K34&amp;"б"</f>
        <v>5(2)
1б</v>
      </c>
      <c r="P9" s="29" t="str">
        <f>служ!L32&amp;"
"&amp;служ!L34&amp;"б"</f>
        <v>5(3)
1б</v>
      </c>
      <c r="Q9" s="29" t="str">
        <f>служ!C36&amp;"
"&amp;служ!C38&amp;"б"</f>
        <v>6
1б</v>
      </c>
      <c r="R9" s="29" t="str">
        <f>служ!D36&amp;"
"&amp;служ!D38&amp;"б"</f>
        <v>7(1)
2б</v>
      </c>
      <c r="S9" s="29" t="str">
        <f>служ!E36&amp;"
"&amp;служ!E38&amp;"б"</f>
        <v>7(2)
1б</v>
      </c>
      <c r="T9" s="29" t="str">
        <f>служ!F36&amp;"
"&amp;служ!F38&amp;"б"</f>
        <v>8
1б</v>
      </c>
      <c r="U9" s="29" t="str">
        <f>служ!G36&amp;"
"&amp;служ!G38&amp;"б"</f>
        <v>9(1)
1б</v>
      </c>
      <c r="V9" s="29" t="str">
        <f>служ!H36&amp;"
"&amp;служ!H38&amp;"б"</f>
        <v>9(2)
3б</v>
      </c>
      <c r="W9" s="29" t="str">
        <f>служ!I36&amp;"
"&amp;служ!I38&amp;"б"</f>
        <v>9(3)
1б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1:1(1)</v>
      </c>
      <c r="BC9" s="22" t="str">
        <f>служ!D33&amp;":"&amp;служ!D32</f>
        <v>2:1(2)</v>
      </c>
      <c r="BD9" s="22" t="str">
        <f>служ!E33&amp;":"&amp;служ!E32</f>
        <v>3:2</v>
      </c>
      <c r="BE9" s="22" t="str">
        <f>служ!F33&amp;":"&amp;служ!F32</f>
        <v>4:3(1)</v>
      </c>
      <c r="BF9" s="22" t="str">
        <f>служ!G33&amp;":"&amp;служ!G32</f>
        <v>5:3(2)</v>
      </c>
      <c r="BG9" s="22" t="str">
        <f>служ!H33&amp;":"&amp;служ!H32</f>
        <v>6:3(3)</v>
      </c>
      <c r="BH9" s="22" t="str">
        <f>служ!I33&amp;":"&amp;служ!I32</f>
        <v>7:4</v>
      </c>
      <c r="BI9" s="22" t="str">
        <f>служ!J33&amp;":"&amp;служ!J32</f>
        <v>8:5(1)</v>
      </c>
      <c r="BJ9" s="22" t="str">
        <f>служ!K33&amp;":"&amp;служ!K32</f>
        <v>9:5(2)</v>
      </c>
      <c r="BK9" s="22" t="str">
        <f>служ!L33&amp;":"&amp;служ!L32</f>
        <v>10:5(3)</v>
      </c>
      <c r="BL9" s="22" t="str">
        <f>служ!C37&amp;":"&amp;служ!C36</f>
        <v>11:6</v>
      </c>
      <c r="BM9" s="22" t="str">
        <f>служ!D37&amp;":"&amp;служ!D36</f>
        <v>12:7(1)</v>
      </c>
      <c r="BN9" s="22" t="str">
        <f>служ!E37&amp;":"&amp;служ!E36</f>
        <v>13:7(2)</v>
      </c>
      <c r="BO9" s="22" t="str">
        <f>служ!F37&amp;":"&amp;служ!F36</f>
        <v>14:8</v>
      </c>
      <c r="BP9" s="22" t="str">
        <f>служ!G37&amp;":"&amp;служ!G36</f>
        <v>16:9(1)</v>
      </c>
      <c r="BQ9" s="22" t="str">
        <f>служ!H37&amp;":"&amp;служ!H36</f>
        <v>16:9(2)</v>
      </c>
      <c r="BR9" s="22" t="str">
        <f>служ!I37&amp;":"&amp;служ!I36</f>
        <v>17:9(3)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1</v>
      </c>
      <c r="E10" s="142"/>
      <c r="F10" s="143"/>
      <c r="G10" s="135">
        <v>1</v>
      </c>
      <c r="H10" s="135">
        <v>3</v>
      </c>
      <c r="I10" s="135">
        <v>1</v>
      </c>
      <c r="J10" s="135">
        <v>2</v>
      </c>
      <c r="K10" s="135">
        <v>1</v>
      </c>
      <c r="L10" s="135">
        <v>1</v>
      </c>
      <c r="M10" s="135">
        <v>1</v>
      </c>
      <c r="N10" s="135">
        <v>1</v>
      </c>
      <c r="O10" s="135">
        <v>1</v>
      </c>
      <c r="P10" s="135">
        <v>0</v>
      </c>
      <c r="Q10" s="135">
        <v>1</v>
      </c>
      <c r="R10" s="135">
        <v>2</v>
      </c>
      <c r="S10" s="135">
        <v>1</v>
      </c>
      <c r="T10" s="135">
        <v>1</v>
      </c>
      <c r="U10" s="135">
        <v>0</v>
      </c>
      <c r="V10" s="135">
        <v>0</v>
      </c>
      <c r="W10" s="135">
        <v>0</v>
      </c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2</v>
      </c>
      <c r="E11" s="142"/>
      <c r="F11" s="143"/>
      <c r="G11" s="135">
        <v>1</v>
      </c>
      <c r="H11" s="135">
        <v>3</v>
      </c>
      <c r="I11" s="135">
        <v>1</v>
      </c>
      <c r="J11" s="135">
        <v>2</v>
      </c>
      <c r="K11" s="135">
        <v>1</v>
      </c>
      <c r="L11" s="135">
        <v>0</v>
      </c>
      <c r="M11" s="135">
        <v>1</v>
      </c>
      <c r="N11" s="135">
        <v>1</v>
      </c>
      <c r="O11" s="135">
        <v>1</v>
      </c>
      <c r="P11" s="135">
        <v>1</v>
      </c>
      <c r="Q11" s="135">
        <v>1</v>
      </c>
      <c r="R11" s="135">
        <v>2</v>
      </c>
      <c r="S11" s="135">
        <v>1</v>
      </c>
      <c r="T11" s="135">
        <v>1</v>
      </c>
      <c r="U11" s="135">
        <v>0</v>
      </c>
      <c r="V11" s="135">
        <v>0</v>
      </c>
      <c r="W11" s="135">
        <v>0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17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3</v>
      </c>
      <c r="I512" s="39">
        <f t="shared" si="93"/>
        <v>1</v>
      </c>
      <c r="J512" s="39">
        <f t="shared" si="93"/>
        <v>2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1</v>
      </c>
      <c r="O512" s="39">
        <f t="shared" si="93"/>
        <v>1</v>
      </c>
      <c r="P512" s="39">
        <f t="shared" si="93"/>
        <v>0</v>
      </c>
      <c r="Q512" s="39">
        <f>Q10</f>
        <v>1</v>
      </c>
      <c r="R512" s="39">
        <f t="shared" si="93"/>
        <v>2</v>
      </c>
      <c r="S512" s="39">
        <f t="shared" si="93"/>
        <v>1</v>
      </c>
      <c r="T512" s="39">
        <f t="shared" si="93"/>
        <v>1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3</v>
      </c>
      <c r="I513" s="39">
        <f t="shared" si="99"/>
        <v>1</v>
      </c>
      <c r="J513" s="39">
        <f t="shared" si="99"/>
        <v>2</v>
      </c>
      <c r="K513" s="39">
        <f t="shared" si="99"/>
        <v>1</v>
      </c>
      <c r="L513" s="39">
        <f t="shared" si="99"/>
        <v>0</v>
      </c>
      <c r="M513" s="39">
        <f t="shared" si="99"/>
        <v>1</v>
      </c>
      <c r="N513" s="39">
        <f t="shared" si="99"/>
        <v>1</v>
      </c>
      <c r="O513" s="39">
        <f t="shared" si="99"/>
        <v>1</v>
      </c>
      <c r="P513" s="39">
        <f t="shared" si="99"/>
        <v>1</v>
      </c>
      <c r="Q513" s="39">
        <f>Q11</f>
        <v>1</v>
      </c>
      <c r="R513" s="39">
        <f t="shared" si="99"/>
        <v>2</v>
      </c>
      <c r="S513" s="39">
        <f t="shared" si="99"/>
        <v>1</v>
      </c>
      <c r="T513" s="39">
        <f t="shared" si="99"/>
        <v>1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308</v>
      </c>
      <c r="I1" s="149" t="s">
        <v>309</v>
      </c>
      <c r="J1" s="149" t="s">
        <v>310</v>
      </c>
      <c r="K1" s="149" t="s">
        <v>311</v>
      </c>
      <c r="T1" s="149" t="s">
        <v>238</v>
      </c>
    </row>
    <row r="2" spans="1:20" ht="30" x14ac:dyDescent="0.25">
      <c r="A2" s="157" t="s">
        <v>308</v>
      </c>
      <c r="B2" s="158" t="s">
        <v>309</v>
      </c>
      <c r="C2" s="159" t="s">
        <v>310</v>
      </c>
      <c r="H2" s="149" t="s">
        <v>312</v>
      </c>
      <c r="I2" s="149" t="s">
        <v>313</v>
      </c>
      <c r="J2" s="149" t="s">
        <v>314</v>
      </c>
      <c r="K2" s="149" t="s">
        <v>315</v>
      </c>
    </row>
    <row r="3" spans="1:20" ht="30" x14ac:dyDescent="0.25">
      <c r="A3" s="160" t="s">
        <v>312</v>
      </c>
      <c r="B3" s="161" t="s">
        <v>313</v>
      </c>
      <c r="C3" s="162" t="s">
        <v>314</v>
      </c>
      <c r="H3" s="149" t="s">
        <v>316</v>
      </c>
      <c r="I3" s="149" t="s">
        <v>317</v>
      </c>
      <c r="J3" s="149" t="s">
        <v>318</v>
      </c>
      <c r="K3" s="149" t="s">
        <v>319</v>
      </c>
    </row>
    <row r="4" spans="1:20" ht="30" x14ac:dyDescent="0.25">
      <c r="A4" s="160" t="s">
        <v>316</v>
      </c>
      <c r="B4" s="161" t="s">
        <v>317</v>
      </c>
      <c r="C4" s="162" t="s">
        <v>318</v>
      </c>
      <c r="H4" s="149" t="s">
        <v>320</v>
      </c>
      <c r="I4" s="149" t="s">
        <v>321</v>
      </c>
      <c r="J4" s="149" t="s">
        <v>322</v>
      </c>
      <c r="K4" s="149" t="s">
        <v>323</v>
      </c>
    </row>
    <row r="5" spans="1:20" ht="30" x14ac:dyDescent="0.25">
      <c r="A5" s="160" t="s">
        <v>320</v>
      </c>
      <c r="B5" s="161" t="s">
        <v>321</v>
      </c>
      <c r="C5" s="162" t="s">
        <v>322</v>
      </c>
      <c r="H5" s="149" t="s">
        <v>324</v>
      </c>
      <c r="I5" s="149" t="s">
        <v>325</v>
      </c>
      <c r="J5" s="149" t="s">
        <v>326</v>
      </c>
      <c r="K5" s="149" t="s">
        <v>327</v>
      </c>
    </row>
    <row r="6" spans="1:20" ht="45" x14ac:dyDescent="0.25">
      <c r="A6" s="160" t="s">
        <v>324</v>
      </c>
      <c r="B6" s="161" t="s">
        <v>325</v>
      </c>
      <c r="C6" s="162" t="s">
        <v>326</v>
      </c>
      <c r="H6" s="149" t="s">
        <v>328</v>
      </c>
      <c r="I6" s="149" t="s">
        <v>329</v>
      </c>
      <c r="J6" s="149" t="s">
        <v>330</v>
      </c>
      <c r="K6" s="149" t="s">
        <v>331</v>
      </c>
    </row>
    <row r="7" spans="1:20" ht="30.75" thickBot="1" x14ac:dyDescent="0.3">
      <c r="A7" s="163" t="s">
        <v>328</v>
      </c>
      <c r="B7" s="164" t="s">
        <v>329</v>
      </c>
      <c r="C7" s="165" t="s">
        <v>330</v>
      </c>
      <c r="H7" s="149" t="s">
        <v>332</v>
      </c>
      <c r="I7" s="149">
        <v>1062</v>
      </c>
      <c r="J7" s="149" t="s">
        <v>333</v>
      </c>
      <c r="K7" s="149" t="s">
        <v>334</v>
      </c>
    </row>
    <row r="8" spans="1:20" ht="15.75" thickBot="1" x14ac:dyDescent="0.3">
      <c r="C8" s="151" t="s">
        <v>238</v>
      </c>
      <c r="H8" s="149" t="s">
        <v>335</v>
      </c>
      <c r="I8" s="149">
        <v>1067</v>
      </c>
      <c r="J8" s="149" t="s">
        <v>336</v>
      </c>
      <c r="K8" s="149" t="s">
        <v>337</v>
      </c>
    </row>
    <row r="9" spans="1:20" ht="45" x14ac:dyDescent="0.25">
      <c r="A9" s="157" t="s">
        <v>332</v>
      </c>
      <c r="B9" s="158">
        <v>1062</v>
      </c>
      <c r="C9" s="159" t="s">
        <v>333</v>
      </c>
      <c r="H9" s="149" t="s">
        <v>338</v>
      </c>
      <c r="I9" s="149">
        <v>1072</v>
      </c>
      <c r="J9" s="149" t="s">
        <v>339</v>
      </c>
      <c r="K9" s="149" t="s">
        <v>340</v>
      </c>
    </row>
    <row r="10" spans="1:20" ht="30" x14ac:dyDescent="0.25">
      <c r="A10" s="160" t="s">
        <v>335</v>
      </c>
      <c r="B10" s="161">
        <v>1067</v>
      </c>
      <c r="C10" s="162" t="s">
        <v>336</v>
      </c>
      <c r="H10" s="149" t="s">
        <v>341</v>
      </c>
      <c r="I10" s="149">
        <v>1077</v>
      </c>
      <c r="J10" s="149" t="s">
        <v>342</v>
      </c>
      <c r="K10" s="149" t="s">
        <v>343</v>
      </c>
    </row>
    <row r="11" spans="1:20" ht="30" x14ac:dyDescent="0.25">
      <c r="A11" s="160" t="s">
        <v>338</v>
      </c>
      <c r="B11" s="161">
        <v>1072</v>
      </c>
      <c r="C11" s="162" t="s">
        <v>339</v>
      </c>
      <c r="H11" s="149" t="s">
        <v>344</v>
      </c>
      <c r="I11" s="149">
        <v>1082</v>
      </c>
      <c r="J11" s="149" t="s">
        <v>345</v>
      </c>
      <c r="K11" s="149" t="s">
        <v>346</v>
      </c>
    </row>
    <row r="12" spans="1:20" x14ac:dyDescent="0.25">
      <c r="A12" s="160" t="s">
        <v>341</v>
      </c>
      <c r="B12" s="161">
        <v>1077</v>
      </c>
      <c r="C12" s="162" t="s">
        <v>342</v>
      </c>
      <c r="H12" s="149" t="s">
        <v>347</v>
      </c>
      <c r="I12" s="149">
        <v>1087</v>
      </c>
      <c r="J12" s="149" t="s">
        <v>348</v>
      </c>
      <c r="K12" s="149" t="s">
        <v>349</v>
      </c>
    </row>
    <row r="13" spans="1:20" ht="30" x14ac:dyDescent="0.25">
      <c r="A13" s="160" t="s">
        <v>344</v>
      </c>
      <c r="B13" s="161">
        <v>1082</v>
      </c>
      <c r="C13" s="162" t="s">
        <v>345</v>
      </c>
      <c r="H13" s="149" t="s">
        <v>350</v>
      </c>
      <c r="I13" s="149">
        <v>1092</v>
      </c>
      <c r="J13" s="149" t="s">
        <v>351</v>
      </c>
      <c r="K13" s="149" t="s">
        <v>352</v>
      </c>
    </row>
    <row r="14" spans="1:20" x14ac:dyDescent="0.25">
      <c r="A14" s="160" t="s">
        <v>347</v>
      </c>
      <c r="B14" s="161">
        <v>1087</v>
      </c>
      <c r="C14" s="162" t="s">
        <v>348</v>
      </c>
      <c r="H14" s="149" t="s">
        <v>353</v>
      </c>
      <c r="I14" s="149">
        <v>1738</v>
      </c>
      <c r="J14" s="149" t="s">
        <v>354</v>
      </c>
      <c r="K14" s="149" t="s">
        <v>355</v>
      </c>
    </row>
    <row r="15" spans="1:20" ht="30" x14ac:dyDescent="0.25">
      <c r="A15" s="160" t="s">
        <v>350</v>
      </c>
      <c r="B15" s="161">
        <v>1092</v>
      </c>
      <c r="C15" s="162" t="s">
        <v>351</v>
      </c>
      <c r="H15" s="149" t="s">
        <v>356</v>
      </c>
      <c r="I15" s="149">
        <v>1743</v>
      </c>
      <c r="J15" s="149" t="s">
        <v>357</v>
      </c>
      <c r="K15" s="149" t="s">
        <v>358</v>
      </c>
    </row>
    <row r="16" spans="1:20" ht="30" x14ac:dyDescent="0.25">
      <c r="A16" s="160" t="s">
        <v>353</v>
      </c>
      <c r="B16" s="161">
        <v>1738</v>
      </c>
      <c r="C16" s="162" t="s">
        <v>354</v>
      </c>
      <c r="H16" s="149" t="s">
        <v>359</v>
      </c>
      <c r="I16" s="149">
        <v>1747</v>
      </c>
      <c r="J16" s="149" t="s">
        <v>360</v>
      </c>
      <c r="K16" s="149" t="s">
        <v>361</v>
      </c>
    </row>
    <row r="17" spans="1:11" ht="30" x14ac:dyDescent="0.25">
      <c r="A17" s="160" t="s">
        <v>356</v>
      </c>
      <c r="B17" s="161">
        <v>1743</v>
      </c>
      <c r="C17" s="162" t="s">
        <v>357</v>
      </c>
      <c r="H17" s="149" t="s">
        <v>362</v>
      </c>
      <c r="I17" s="149">
        <v>1755</v>
      </c>
      <c r="J17" s="149" t="s">
        <v>363</v>
      </c>
      <c r="K17" s="149" t="s">
        <v>364</v>
      </c>
    </row>
    <row r="18" spans="1:11" ht="30" x14ac:dyDescent="0.25">
      <c r="A18" s="160" t="s">
        <v>359</v>
      </c>
      <c r="B18" s="161">
        <v>1747</v>
      </c>
      <c r="C18" s="162" t="s">
        <v>360</v>
      </c>
      <c r="H18" s="149" t="s">
        <v>365</v>
      </c>
      <c r="I18" s="149">
        <v>208</v>
      </c>
      <c r="J18" s="149" t="s">
        <v>366</v>
      </c>
      <c r="K18" s="149" t="s">
        <v>367</v>
      </c>
    </row>
    <row r="19" spans="1:11" x14ac:dyDescent="0.25">
      <c r="A19" s="160" t="s">
        <v>362</v>
      </c>
      <c r="B19" s="161">
        <v>1755</v>
      </c>
      <c r="C19" s="162" t="s">
        <v>363</v>
      </c>
      <c r="H19" s="149" t="s">
        <v>368</v>
      </c>
      <c r="J19" s="149" t="s">
        <v>369</v>
      </c>
      <c r="K19" s="149" t="s">
        <v>370</v>
      </c>
    </row>
    <row r="20" spans="1:11" x14ac:dyDescent="0.25">
      <c r="A20" s="160" t="s">
        <v>365</v>
      </c>
      <c r="B20" s="161">
        <v>208</v>
      </c>
      <c r="C20" s="162" t="s">
        <v>366</v>
      </c>
    </row>
    <row r="21" spans="1:11" ht="15.75" thickBot="1" x14ac:dyDescent="0.3">
      <c r="A21" s="163" t="s">
        <v>368</v>
      </c>
      <c r="B21" s="164"/>
      <c r="C21" s="165" t="s">
        <v>369</v>
      </c>
    </row>
    <row r="22" spans="1:11" x14ac:dyDescent="0.25"/>
    <row r="23" spans="1:11" x14ac:dyDescent="0.25"/>
    <row r="24" spans="1:11" x14ac:dyDescent="0.25"/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0" width="5.7109375" style="112" customWidth="1"/>
    <col min="21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100321712vpr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30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45</v>
      </c>
      <c r="GG1" s="42">
        <f ca="1">NOW()</f>
        <v>44288.516173611111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обществознанию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1(1)</v>
      </c>
      <c r="E5" s="119" t="str">
        <f>служ!D32</f>
        <v>1(2)</v>
      </c>
      <c r="F5" s="119" t="str">
        <f>служ!E32</f>
        <v>2</v>
      </c>
      <c r="G5" s="119" t="str">
        <f>служ!F32</f>
        <v>3(1)</v>
      </c>
      <c r="H5" s="119" t="str">
        <f>служ!G32</f>
        <v>3(2)</v>
      </c>
      <c r="I5" s="119" t="str">
        <f>служ!H32</f>
        <v>3(3)</v>
      </c>
      <c r="J5" s="119" t="str">
        <f>служ!I32</f>
        <v>4</v>
      </c>
      <c r="K5" s="119" t="str">
        <f>служ!J32</f>
        <v>5(1)</v>
      </c>
      <c r="L5" s="119" t="str">
        <f>служ!K32</f>
        <v>5(2)</v>
      </c>
      <c r="M5" s="119" t="str">
        <f>служ!L32</f>
        <v>5(3)</v>
      </c>
      <c r="N5" s="119" t="str">
        <f>служ!C36</f>
        <v>6</v>
      </c>
      <c r="O5" s="119" t="str">
        <f>служ!D36</f>
        <v>7(1)</v>
      </c>
      <c r="P5" s="119" t="str">
        <f>служ!E36</f>
        <v>7(2)</v>
      </c>
      <c r="Q5" s="119" t="str">
        <f>служ!F36</f>
        <v>8</v>
      </c>
      <c r="R5" s="119" t="str">
        <f>служ!G36</f>
        <v>9(1)</v>
      </c>
      <c r="S5" s="119" t="str">
        <f>служ!H36</f>
        <v>9(2)</v>
      </c>
      <c r="T5" s="119" t="str">
        <f>служ!I36</f>
        <v>9(3)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1</v>
      </c>
      <c r="E6" s="118">
        <f>IF(Протокол!H10="","",Протокол!H10)</f>
        <v>3</v>
      </c>
      <c r="F6" s="118">
        <f>IF(Протокол!I10="","",Протокол!I10)</f>
        <v>1</v>
      </c>
      <c r="G6" s="118">
        <f>IF(Протокол!J10="","",Протокол!J10)</f>
        <v>2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0</v>
      </c>
      <c r="N6" s="118">
        <f>IF(Протокол!Q10="","",Протокол!Q10)</f>
        <v>1</v>
      </c>
      <c r="O6" s="118">
        <f>IF(Протокол!R10="","",Протокол!R10)</f>
        <v>2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0</v>
      </c>
      <c r="S6" s="118">
        <f>IF(Протокол!V10="","",Протокол!V10)</f>
        <v>0</v>
      </c>
      <c r="T6" s="118">
        <f>IF(Протокол!W10="","",Протокол!W10)</f>
        <v>0</v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1</v>
      </c>
      <c r="E7" s="118">
        <f>IF(Протокол!H11="","",Протокол!H11)</f>
        <v>3</v>
      </c>
      <c r="F7" s="118">
        <f>IF(Протокол!I11="","",Протокол!I11)</f>
        <v>1</v>
      </c>
      <c r="G7" s="118">
        <f>IF(Протокол!J11="","",Протокол!J11)</f>
        <v>2</v>
      </c>
      <c r="H7" s="118">
        <f>IF(Протокол!K11="","",Протокол!K11)</f>
        <v>1</v>
      </c>
      <c r="I7" s="118">
        <f>IF(Протокол!L11="","",Протокол!L11)</f>
        <v>0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1</v>
      </c>
      <c r="N7" s="118">
        <f>IF(Протокол!Q11="","",Протокол!Q11)</f>
        <v>1</v>
      </c>
      <c r="O7" s="118">
        <f>IF(Протокол!R11="","",Протокол!R11)</f>
        <v>2</v>
      </c>
      <c r="P7" s="118">
        <f>IF(Протокол!S11="","",Протокол!S11)</f>
        <v>1</v>
      </c>
      <c r="Q7" s="118">
        <f>IF(Протокол!T11="","",Протокол!T11)</f>
        <v>1</v>
      </c>
      <c r="R7" s="118">
        <f>IF(Протокол!U11="","",Протокол!U11)</f>
        <v>0</v>
      </c>
      <c r="S7" s="118">
        <f>IF(Протокол!V11="","",Протокол!V11)</f>
        <v>0</v>
      </c>
      <c r="T7" s="118">
        <f>IF(Протокол!W11="","",Протокол!W11)</f>
        <v>0</v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17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ob7.1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12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обществознанию</v>
      </c>
      <c r="C10" t="str">
        <f>INDEX(AK1:AK11,MATCH(C9,AJ1:AJ11,0))</f>
        <v>обществознанию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0_0_3_2_1_1_1</v>
      </c>
      <c r="L10" t="s">
        <v>58</v>
      </c>
      <c r="M10">
        <f>SUM(M34,M38,M42,M46)</f>
        <v>23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100321712vpr</v>
      </c>
      <c r="C13" s="7"/>
      <c r="G13" t="s">
        <v>66</v>
      </c>
      <c r="H13" s="106" t="s">
        <v>371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371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3</v>
      </c>
      <c r="E34" s="4">
        <v>1</v>
      </c>
      <c r="F34" s="4">
        <v>2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>
        <f>SUM(C34:L34)</f>
        <v>13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1</v>
      </c>
      <c r="F38" s="4">
        <v>1</v>
      </c>
      <c r="G38" s="4">
        <v>1</v>
      </c>
      <c r="H38" s="4">
        <v>3</v>
      </c>
      <c r="I38" s="4">
        <v>1</v>
      </c>
      <c r="J38" s="4">
        <v>0</v>
      </c>
      <c r="K38" s="4">
        <v>0</v>
      </c>
      <c r="L38" s="4">
        <v>0</v>
      </c>
      <c r="M38">
        <f>SUM(C38:L38)</f>
        <v>10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2021-04-02T09:23:29Z</dcterms:modified>
</cp:coreProperties>
</file>