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8 класс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учебников'!$K$1:$K$21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/>
  <c r="W52" i="20"/>
  <c r="C1353" i="16" s="1"/>
  <c r="W53" i="20"/>
  <c r="C1354" i="16" s="1"/>
  <c r="W54" i="20"/>
  <c r="C1355" i="16" s="1"/>
  <c r="C5" i="20"/>
  <c r="T5" i="20"/>
  <c r="S5" i="20"/>
  <c r="M5" i="20"/>
  <c r="A2" i="20" s="1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U7" i="20" s="1"/>
  <c r="V8" i="20"/>
  <c r="V9" i="20"/>
  <c r="V10" i="20"/>
  <c r="V11" i="20"/>
  <c r="V12" i="20"/>
  <c r="V13" i="20"/>
  <c r="V14" i="20"/>
  <c r="V15" i="20"/>
  <c r="U15" i="20" s="1"/>
  <c r="V16" i="20"/>
  <c r="V17" i="20"/>
  <c r="V18" i="20"/>
  <c r="V19" i="20"/>
  <c r="V20" i="20"/>
  <c r="V21" i="20"/>
  <c r="V22" i="20"/>
  <c r="V23" i="20"/>
  <c r="V24" i="20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 s="1"/>
  <c r="AX509" i="10"/>
  <c r="AY509" i="10"/>
  <c r="D512" i="10"/>
  <c r="F512" i="10"/>
  <c r="G512" i="10"/>
  <c r="H512" i="10"/>
  <c r="I512" i="10"/>
  <c r="J512" i="10"/>
  <c r="K512" i="10"/>
  <c r="K7" i="10" s="1"/>
  <c r="L512" i="10"/>
  <c r="M512" i="10"/>
  <c r="N512" i="10"/>
  <c r="O512" i="10"/>
  <c r="O7" i="10" s="1"/>
  <c r="P512" i="10"/>
  <c r="Q512" i="10"/>
  <c r="R512" i="10"/>
  <c r="S512" i="10"/>
  <c r="T512" i="10"/>
  <c r="U512" i="10"/>
  <c r="V512" i="10"/>
  <c r="W512" i="10"/>
  <c r="X512" i="10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R7" i="10" s="1"/>
  <c r="CS512" i="10"/>
  <c r="CT512" i="10"/>
  <c r="D513" i="10"/>
  <c r="F513" i="10"/>
  <c r="G513" i="10"/>
  <c r="H513" i="10"/>
  <c r="I513" i="10"/>
  <c r="J513" i="10"/>
  <c r="K513" i="10"/>
  <c r="L513" i="10"/>
  <c r="M513" i="10"/>
  <c r="N513" i="10"/>
  <c r="O513" i="10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J7" i="10" s="1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P7" i="10" s="1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V7" i="10" s="1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A7" i="10" s="1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CV462" i="10" s="1"/>
  <c r="AY462" i="10"/>
  <c r="AX461" i="10"/>
  <c r="AY461" i="10"/>
  <c r="AX460" i="10"/>
  <c r="AY460" i="10"/>
  <c r="AU460" i="10" s="1"/>
  <c r="AX459" i="10"/>
  <c r="AY459" i="10"/>
  <c r="AX458" i="10"/>
  <c r="CU458" i="10" s="1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 s="1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CV425" i="10" s="1"/>
  <c r="AY425" i="10"/>
  <c r="AX424" i="10"/>
  <c r="AY424" i="10"/>
  <c r="AX423" i="10"/>
  <c r="AY423" i="10"/>
  <c r="AX422" i="10"/>
  <c r="AY422" i="10"/>
  <c r="AX421" i="10"/>
  <c r="AY421" i="10"/>
  <c r="AX420" i="10"/>
  <c r="AY420" i="10"/>
  <c r="AX419" i="10"/>
  <c r="CV419" i="10" s="1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/>
  <c r="AX400" i="10"/>
  <c r="AY400" i="10"/>
  <c r="AX399" i="10"/>
  <c r="AY399" i="10"/>
  <c r="AX398" i="10"/>
  <c r="AY398" i="10"/>
  <c r="AX397" i="10"/>
  <c r="AY397" i="10"/>
  <c r="AX396" i="10"/>
  <c r="AY396" i="10"/>
  <c r="AU396" i="10" s="1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CU386" i="10" s="1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CX379" i="10" s="1"/>
  <c r="AY379" i="10"/>
  <c r="AX378" i="10"/>
  <c r="AY378" i="10"/>
  <c r="AX377" i="10"/>
  <c r="CU377" i="10" s="1"/>
  <c r="AY377" i="10"/>
  <c r="AX376" i="10"/>
  <c r="AY376" i="10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 s="1"/>
  <c r="AX352" i="10"/>
  <c r="AY352" i="10"/>
  <c r="AU352" i="10" s="1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CX340" i="10" s="1"/>
  <c r="AY340" i="10"/>
  <c r="AX339" i="10"/>
  <c r="CV339" i="10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CX329" i="10" s="1"/>
  <c r="AY329" i="10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 s="1"/>
  <c r="AX260" i="10"/>
  <c r="AY260" i="10"/>
  <c r="AX259" i="10"/>
  <c r="AY259" i="10"/>
  <c r="AX258" i="10"/>
  <c r="AY258" i="10"/>
  <c r="AU258" i="10" s="1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/>
  <c r="AX249" i="10"/>
  <c r="AY249" i="10"/>
  <c r="AX248" i="10"/>
  <c r="AY248" i="10"/>
  <c r="AW248" i="10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U232" i="10" s="1"/>
  <c r="AX231" i="10"/>
  <c r="AY231" i="10"/>
  <c r="AX230" i="10"/>
  <c r="CW230" i="10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 s="1"/>
  <c r="AX192" i="10"/>
  <c r="AY192" i="10"/>
  <c r="AX191" i="10"/>
  <c r="AY191" i="10"/>
  <c r="AX190" i="10"/>
  <c r="AY190" i="10"/>
  <c r="AX189" i="10"/>
  <c r="AY189" i="10"/>
  <c r="AX188" i="10"/>
  <c r="CU188" i="10" s="1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 s="1"/>
  <c r="AY163" i="10"/>
  <c r="AX162" i="10"/>
  <c r="AY162" i="10"/>
  <c r="AU162" i="10"/>
  <c r="AX161" i="10"/>
  <c r="AY161" i="10"/>
  <c r="AX160" i="10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CU142" i="10"/>
  <c r="AX141" i="10"/>
  <c r="AY141" i="10"/>
  <c r="AW141" i="10" s="1"/>
  <c r="AX140" i="10"/>
  <c r="AY140" i="10"/>
  <c r="AX139" i="10"/>
  <c r="AY139" i="10"/>
  <c r="AX138" i="10"/>
  <c r="AY138" i="10"/>
  <c r="AW138" i="10" s="1"/>
  <c r="AX137" i="10"/>
  <c r="AY137" i="10"/>
  <c r="AU137" i="10" s="1"/>
  <c r="AX136" i="10"/>
  <c r="CX136" i="10" s="1"/>
  <c r="AY136" i="10"/>
  <c r="AX135" i="10"/>
  <c r="AY135" i="10"/>
  <c r="AX134" i="10"/>
  <c r="AY134" i="10"/>
  <c r="AU134" i="10"/>
  <c r="AX133" i="10"/>
  <c r="AY133" i="10"/>
  <c r="AX132" i="10"/>
  <c r="AY132" i="10"/>
  <c r="AW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/>
  <c r="AX123" i="10"/>
  <c r="AY123" i="10"/>
  <c r="AX122" i="10"/>
  <c r="AY122" i="10"/>
  <c r="AX121" i="10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 s="1"/>
  <c r="AY113" i="10"/>
  <c r="AW113" i="10" s="1"/>
  <c r="AX112" i="10"/>
  <c r="CU112" i="10" s="1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/>
  <c r="AX100" i="10"/>
  <c r="AY100" i="10"/>
  <c r="AX99" i="10"/>
  <c r="AY99" i="10"/>
  <c r="AX98" i="10"/>
  <c r="AY98" i="10"/>
  <c r="AX97" i="10"/>
  <c r="AY97" i="10"/>
  <c r="AX96" i="10"/>
  <c r="AY96" i="10"/>
  <c r="AX95" i="10"/>
  <c r="AY95" i="10"/>
  <c r="AX94" i="10"/>
  <c r="AY94" i="10"/>
  <c r="AX93" i="10"/>
  <c r="AY93" i="10"/>
  <c r="AX92" i="10"/>
  <c r="AY92" i="10"/>
  <c r="AX91" i="10"/>
  <c r="AY91" i="10"/>
  <c r="AX90" i="10"/>
  <c r="CU90" i="10" s="1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/>
  <c r="AX83" i="10"/>
  <c r="AY83" i="10"/>
  <c r="AX82" i="10"/>
  <c r="AY82" i="10"/>
  <c r="AX81" i="10"/>
  <c r="AY81" i="10"/>
  <c r="AW81" i="10" s="1"/>
  <c r="AX80" i="10"/>
  <c r="CU80" i="10" s="1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 s="1"/>
  <c r="AX30" i="10"/>
  <c r="AY30" i="10"/>
  <c r="AX29" i="10"/>
  <c r="AY29" i="10"/>
  <c r="AX28" i="10"/>
  <c r="AY28" i="10"/>
  <c r="AX27" i="10"/>
  <c r="AY27" i="10"/>
  <c r="AW27" i="10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G7" i="10"/>
  <c r="I7" i="10"/>
  <c r="L7" i="10"/>
  <c r="M7" i="10"/>
  <c r="R7" i="10"/>
  <c r="S7" i="10"/>
  <c r="U7" i="10"/>
  <c r="X7" i="10"/>
  <c r="Y7" i="10"/>
  <c r="Z7" i="10"/>
  <c r="AB7" i="10"/>
  <c r="CS7" i="10"/>
  <c r="CT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 s="1"/>
  <c r="CP504" i="10"/>
  <c r="AV504" i="10" s="1"/>
  <c r="CP503" i="10"/>
  <c r="CP502" i="10"/>
  <c r="CY502" i="10" s="1"/>
  <c r="CP501" i="10"/>
  <c r="CY501" i="10" s="1"/>
  <c r="CP500" i="10"/>
  <c r="CY500" i="10" s="1"/>
  <c r="CP499" i="10"/>
  <c r="CY499" i="10" s="1"/>
  <c r="CP498" i="10"/>
  <c r="AV498" i="10" s="1"/>
  <c r="CP497" i="10"/>
  <c r="CP496" i="10"/>
  <c r="CY496" i="10" s="1"/>
  <c r="CP495" i="10"/>
  <c r="CY495" i="10" s="1"/>
  <c r="CP494" i="10"/>
  <c r="CP493" i="10"/>
  <c r="CY493" i="10" s="1"/>
  <c r="CP492" i="10"/>
  <c r="CP491" i="10"/>
  <c r="CY491" i="10" s="1"/>
  <c r="CP490" i="10"/>
  <c r="CY490" i="10" s="1"/>
  <c r="CP489" i="10"/>
  <c r="CY489" i="10" s="1"/>
  <c r="CP488" i="10"/>
  <c r="CY488" i="10" s="1"/>
  <c r="CP487" i="10"/>
  <c r="CP486" i="10"/>
  <c r="AV486" i="10" s="1"/>
  <c r="CP485" i="10"/>
  <c r="CP484" i="10"/>
  <c r="CY484" i="10" s="1"/>
  <c r="CP483" i="10"/>
  <c r="CY483" i="10" s="1"/>
  <c r="CP482" i="10"/>
  <c r="CP481" i="10"/>
  <c r="CY481" i="10" s="1"/>
  <c r="CP480" i="10"/>
  <c r="AV480" i="10" s="1"/>
  <c r="CP479" i="10"/>
  <c r="CY479" i="10" s="1"/>
  <c r="CP478" i="10"/>
  <c r="CY478" i="10"/>
  <c r="CP477" i="10"/>
  <c r="CP476" i="10"/>
  <c r="CP475" i="10"/>
  <c r="CY475" i="10" s="1"/>
  <c r="CP474" i="10"/>
  <c r="AV474" i="10" s="1"/>
  <c r="CP473" i="10"/>
  <c r="CY473" i="10" s="1"/>
  <c r="CP472" i="10"/>
  <c r="AV472" i="10" s="1"/>
  <c r="CP471" i="10"/>
  <c r="CP470" i="10"/>
  <c r="CP469" i="10"/>
  <c r="CY469" i="10" s="1"/>
  <c r="CP468" i="10"/>
  <c r="CP467" i="10"/>
  <c r="CP466" i="10"/>
  <c r="CY466" i="10" s="1"/>
  <c r="CP465" i="10"/>
  <c r="CY465" i="10" s="1"/>
  <c r="CP464" i="10"/>
  <c r="CY464" i="10" s="1"/>
  <c r="CP463" i="10"/>
  <c r="CY463" i="10"/>
  <c r="CP462" i="10"/>
  <c r="CP461" i="10"/>
  <c r="CP460" i="10"/>
  <c r="CY460" i="10" s="1"/>
  <c r="CP459" i="10"/>
  <c r="CP458" i="10"/>
  <c r="CY458" i="10" s="1"/>
  <c r="CP457" i="10"/>
  <c r="CP456" i="10"/>
  <c r="AV456" i="10" s="1"/>
  <c r="CP455" i="10"/>
  <c r="CY455" i="10" s="1"/>
  <c r="CP454" i="10"/>
  <c r="CY454" i="10" s="1"/>
  <c r="CP453" i="10"/>
  <c r="CY453" i="10" s="1"/>
  <c r="CP452" i="10"/>
  <c r="CP451" i="10"/>
  <c r="CP450" i="10"/>
  <c r="CP449" i="10"/>
  <c r="CP448" i="10"/>
  <c r="CY448" i="10" s="1"/>
  <c r="CP447" i="10"/>
  <c r="CP446" i="10"/>
  <c r="CP445" i="10"/>
  <c r="CY445" i="10" s="1"/>
  <c r="CP444" i="10"/>
  <c r="CY444" i="10" s="1"/>
  <c r="CP443" i="10"/>
  <c r="CP442" i="10"/>
  <c r="CY442" i="10" s="1"/>
  <c r="CP441" i="10"/>
  <c r="CP440" i="10"/>
  <c r="CP439" i="10"/>
  <c r="CY439" i="10" s="1"/>
  <c r="CP438" i="10"/>
  <c r="CY438" i="10" s="1"/>
  <c r="CP437" i="10"/>
  <c r="CY437" i="10" s="1"/>
  <c r="CP436" i="10"/>
  <c r="CY436" i="10" s="1"/>
  <c r="CP435" i="10"/>
  <c r="CY435" i="10" s="1"/>
  <c r="CP434" i="10"/>
  <c r="CP433" i="10"/>
  <c r="CY433" i="10" s="1"/>
  <c r="CP432" i="10"/>
  <c r="CP431" i="10"/>
  <c r="CP430" i="10"/>
  <c r="CY430" i="10" s="1"/>
  <c r="CP429" i="10"/>
  <c r="CP428" i="10"/>
  <c r="CP427" i="10"/>
  <c r="CY427" i="10" s="1"/>
  <c r="CP426" i="10"/>
  <c r="CY426" i="10" s="1"/>
  <c r="CP425" i="10"/>
  <c r="CY425" i="10" s="1"/>
  <c r="CP424" i="10"/>
  <c r="CY424" i="10"/>
  <c r="CP423" i="10"/>
  <c r="CP422" i="10"/>
  <c r="CP421" i="10"/>
  <c r="CY421" i="10"/>
  <c r="CP420" i="10"/>
  <c r="CY420" i="10" s="1"/>
  <c r="CP419" i="10"/>
  <c r="CY419" i="10" s="1"/>
  <c r="CP418" i="10"/>
  <c r="CY418" i="10"/>
  <c r="CP417" i="10"/>
  <c r="CY417" i="10" s="1"/>
  <c r="CP416" i="10"/>
  <c r="CP415" i="10"/>
  <c r="CY415" i="10" s="1"/>
  <c r="CP414" i="10"/>
  <c r="CP413" i="10"/>
  <c r="CP412" i="10"/>
  <c r="CY412" i="10" s="1"/>
  <c r="CP411" i="10"/>
  <c r="CY411" i="10" s="1"/>
  <c r="CP410" i="10"/>
  <c r="CY410" i="10" s="1"/>
  <c r="CP409" i="10"/>
  <c r="CY409" i="10" s="1"/>
  <c r="CP408" i="10"/>
  <c r="CY408" i="10" s="1"/>
  <c r="CP407" i="10"/>
  <c r="CY407" i="10" s="1"/>
  <c r="CP406" i="10"/>
  <c r="CY406" i="10" s="1"/>
  <c r="CP405" i="10"/>
  <c r="CY405" i="10" s="1"/>
  <c r="CP404" i="10"/>
  <c r="CP403" i="10"/>
  <c r="CY403" i="10" s="1"/>
  <c r="CP402" i="10"/>
  <c r="CY402" i="10" s="1"/>
  <c r="CP401" i="10"/>
  <c r="CY401" i="10"/>
  <c r="CP400" i="10"/>
  <c r="CY400" i="10" s="1"/>
  <c r="CP399" i="10"/>
  <c r="CY399" i="10" s="1"/>
  <c r="CP398" i="10"/>
  <c r="CP397" i="10"/>
  <c r="CY397" i="10" s="1"/>
  <c r="CP396" i="10"/>
  <c r="AV396" i="10"/>
  <c r="CP395" i="10"/>
  <c r="CP394" i="10"/>
  <c r="CP393" i="10"/>
  <c r="CP392" i="10"/>
  <c r="CY392" i="10" s="1"/>
  <c r="CP391" i="10"/>
  <c r="CY391" i="10" s="1"/>
  <c r="CP390" i="10"/>
  <c r="CY390" i="10" s="1"/>
  <c r="CP389" i="10"/>
  <c r="CY389" i="10" s="1"/>
  <c r="CP388" i="10"/>
  <c r="CP387" i="10"/>
  <c r="CY387" i="10" s="1"/>
  <c r="CP386" i="10"/>
  <c r="CP385" i="10"/>
  <c r="CY385" i="10" s="1"/>
  <c r="CP384" i="10"/>
  <c r="CY384" i="10" s="1"/>
  <c r="CP383" i="10"/>
  <c r="CY383" i="10" s="1"/>
  <c r="CP382" i="10"/>
  <c r="CY382" i="10" s="1"/>
  <c r="CP381" i="10"/>
  <c r="CY381" i="10" s="1"/>
  <c r="CP380" i="10"/>
  <c r="CY380" i="10"/>
  <c r="CP379" i="10"/>
  <c r="CP378" i="10"/>
  <c r="CP377" i="10"/>
  <c r="CP376" i="10"/>
  <c r="CY376" i="10" s="1"/>
  <c r="CP375" i="10"/>
  <c r="CY375" i="10" s="1"/>
  <c r="CP374" i="10"/>
  <c r="CP373" i="10"/>
  <c r="CY373" i="10" s="1"/>
  <c r="CP372" i="10"/>
  <c r="AV372" i="10"/>
  <c r="CP371" i="10"/>
  <c r="CY371" i="10" s="1"/>
  <c r="CP370" i="10"/>
  <c r="CP369" i="10"/>
  <c r="CY369" i="10"/>
  <c r="CP368" i="10"/>
  <c r="CY368" i="10" s="1"/>
  <c r="CP367" i="10"/>
  <c r="CP366" i="10"/>
  <c r="AV366" i="10"/>
  <c r="CP365" i="10"/>
  <c r="CY365" i="10" s="1"/>
  <c r="CP364" i="10"/>
  <c r="CY364" i="10" s="1"/>
  <c r="CP363" i="10"/>
  <c r="CY363" i="10"/>
  <c r="CP362" i="10"/>
  <c r="CY362" i="10" s="1"/>
  <c r="CP361" i="10"/>
  <c r="CY361" i="10" s="1"/>
  <c r="CP360" i="10"/>
  <c r="CY360" i="10" s="1"/>
  <c r="CP359" i="10"/>
  <c r="CY359" i="10" s="1"/>
  <c r="CP358" i="10"/>
  <c r="CP357" i="10"/>
  <c r="CY357" i="10" s="1"/>
  <c r="CP356" i="10"/>
  <c r="CP355" i="10"/>
  <c r="CP354" i="10"/>
  <c r="CP353" i="10"/>
  <c r="CY353" i="10" s="1"/>
  <c r="CP352" i="10"/>
  <c r="CP351" i="10"/>
  <c r="CY351" i="10"/>
  <c r="CP350" i="10"/>
  <c r="CP349" i="10"/>
  <c r="CP348" i="10"/>
  <c r="CP347" i="10"/>
  <c r="CY347" i="10" s="1"/>
  <c r="CP346" i="10"/>
  <c r="CP345" i="10"/>
  <c r="CY345" i="10"/>
  <c r="CP344" i="10"/>
  <c r="AV344" i="10" s="1"/>
  <c r="CP343" i="10"/>
  <c r="CP342" i="10"/>
  <c r="CP341" i="10"/>
  <c r="CY341" i="10" s="1"/>
  <c r="CP340" i="10"/>
  <c r="CP339" i="10"/>
  <c r="CY339" i="10"/>
  <c r="CP338" i="10"/>
  <c r="CP337" i="10"/>
  <c r="CP336" i="10"/>
  <c r="CP335" i="10"/>
  <c r="CY335" i="10" s="1"/>
  <c r="CP334" i="10"/>
  <c r="CP333" i="10"/>
  <c r="CY333" i="10"/>
  <c r="CP332" i="10"/>
  <c r="CP331" i="10"/>
  <c r="CP330" i="10"/>
  <c r="CP329" i="10"/>
  <c r="CY329" i="10" s="1"/>
  <c r="CP328" i="10"/>
  <c r="CP327" i="10"/>
  <c r="CY327" i="10"/>
  <c r="CP326" i="10"/>
  <c r="CP325" i="10"/>
  <c r="CP324" i="10"/>
  <c r="CP323" i="10"/>
  <c r="CY323" i="10" s="1"/>
  <c r="CP322" i="10"/>
  <c r="CP321" i="10"/>
  <c r="CY321" i="10"/>
  <c r="CP320" i="10"/>
  <c r="CP319" i="10"/>
  <c r="CP318" i="10"/>
  <c r="CP317" i="10"/>
  <c r="CY317" i="10" s="1"/>
  <c r="CP316" i="10"/>
  <c r="CP315" i="10"/>
  <c r="CY315" i="10"/>
  <c r="CP314" i="10"/>
  <c r="CP313" i="10"/>
  <c r="CP312" i="10"/>
  <c r="CP311" i="10"/>
  <c r="CY311" i="10" s="1"/>
  <c r="CP310" i="10"/>
  <c r="CP309" i="10"/>
  <c r="CY309" i="10"/>
  <c r="CP308" i="10"/>
  <c r="CP307" i="10"/>
  <c r="CP306" i="10"/>
  <c r="CP305" i="10"/>
  <c r="CY305" i="10" s="1"/>
  <c r="CP304" i="10"/>
  <c r="CP303" i="10"/>
  <c r="CY303" i="10"/>
  <c r="CP302" i="10"/>
  <c r="CP301" i="10"/>
  <c r="CP300" i="10"/>
  <c r="CP299" i="10"/>
  <c r="CY299" i="10" s="1"/>
  <c r="CP298" i="10"/>
  <c r="CP297" i="10"/>
  <c r="CY297" i="10"/>
  <c r="CP296" i="10"/>
  <c r="CP295" i="10"/>
  <c r="CP294" i="10"/>
  <c r="CP293" i="10"/>
  <c r="CY293" i="10" s="1"/>
  <c r="CP292" i="10"/>
  <c r="CP291" i="10"/>
  <c r="CY291" i="10"/>
  <c r="CP290" i="10"/>
  <c r="CP289" i="10"/>
  <c r="CP288" i="10"/>
  <c r="AV288" i="10"/>
  <c r="CP287" i="10"/>
  <c r="CP286" i="10"/>
  <c r="CY286" i="10"/>
  <c r="CP285" i="10"/>
  <c r="CP284" i="10"/>
  <c r="CP283" i="10"/>
  <c r="CY283" i="10"/>
  <c r="CP282" i="10"/>
  <c r="CY282" i="10" s="1"/>
  <c r="CP281" i="10"/>
  <c r="CY281" i="10" s="1"/>
  <c r="CP280" i="10"/>
  <c r="CY280" i="10" s="1"/>
  <c r="CP279" i="10"/>
  <c r="CP278" i="10"/>
  <c r="CY278" i="10" s="1"/>
  <c r="CP277" i="10"/>
  <c r="CY277" i="10"/>
  <c r="CP276" i="10"/>
  <c r="CP275" i="10"/>
  <c r="CY275" i="10" s="1"/>
  <c r="CP274" i="10"/>
  <c r="CP273" i="10"/>
  <c r="CY273" i="10" s="1"/>
  <c r="CP272" i="10"/>
  <c r="CY272" i="10"/>
  <c r="CP271" i="10"/>
  <c r="CP270" i="10"/>
  <c r="CY270" i="10" s="1"/>
  <c r="CP269" i="10"/>
  <c r="CY269" i="10" s="1"/>
  <c r="CP268" i="10"/>
  <c r="CY268" i="10" s="1"/>
  <c r="CP267" i="10"/>
  <c r="AV267" i="10" s="1"/>
  <c r="CP266" i="10"/>
  <c r="CP265" i="10"/>
  <c r="CY265" i="10" s="1"/>
  <c r="CP264" i="10"/>
  <c r="CP263" i="10"/>
  <c r="CY263" i="10" s="1"/>
  <c r="CP262" i="10"/>
  <c r="AV262" i="10" s="1"/>
  <c r="CP261" i="10"/>
  <c r="CY261" i="10" s="1"/>
  <c r="CP260" i="10"/>
  <c r="CP259" i="10"/>
  <c r="CP258" i="10"/>
  <c r="CP257" i="10"/>
  <c r="CY257" i="10" s="1"/>
  <c r="CP256" i="10"/>
  <c r="CY256" i="10" s="1"/>
  <c r="CP255" i="10"/>
  <c r="CY255" i="10" s="1"/>
  <c r="CP254" i="10"/>
  <c r="CY254" i="10"/>
  <c r="CP253" i="10"/>
  <c r="CP252" i="10"/>
  <c r="CY252" i="10" s="1"/>
  <c r="CP251" i="10"/>
  <c r="AV251" i="10"/>
  <c r="CP250" i="10"/>
  <c r="CY250" i="10"/>
  <c r="CP249" i="10"/>
  <c r="CP248" i="10"/>
  <c r="CY248" i="10" s="1"/>
  <c r="CP247" i="10"/>
  <c r="CY247" i="10" s="1"/>
  <c r="CP246" i="10"/>
  <c r="CP245" i="10"/>
  <c r="CY245" i="10" s="1"/>
  <c r="CP244" i="10"/>
  <c r="CY244" i="10"/>
  <c r="CP243" i="10"/>
  <c r="AV243" i="10"/>
  <c r="CP242" i="10"/>
  <c r="CY242" i="10" s="1"/>
  <c r="CP241" i="10"/>
  <c r="CY241" i="10" s="1"/>
  <c r="CP240" i="10"/>
  <c r="AV240" i="10"/>
  <c r="CP239" i="10"/>
  <c r="CP238" i="10"/>
  <c r="CP237" i="10"/>
  <c r="CP236" i="10"/>
  <c r="CP235" i="10"/>
  <c r="AV235" i="10" s="1"/>
  <c r="CP234" i="10"/>
  <c r="CY234" i="10" s="1"/>
  <c r="CP233" i="10"/>
  <c r="CY233" i="10" s="1"/>
  <c r="CP232" i="10"/>
  <c r="AV232" i="10" s="1"/>
  <c r="CP231" i="10"/>
  <c r="AV231" i="10"/>
  <c r="CP230" i="10"/>
  <c r="CY230" i="10"/>
  <c r="CP229" i="10"/>
  <c r="CY229" i="10" s="1"/>
  <c r="CP228" i="10"/>
  <c r="CY228" i="10" s="1"/>
  <c r="CP227" i="10"/>
  <c r="CP226" i="10"/>
  <c r="CY226" i="10" s="1"/>
  <c r="CP225" i="10"/>
  <c r="CY225" i="10" s="1"/>
  <c r="CP224" i="10"/>
  <c r="CY224" i="10" s="1"/>
  <c r="CP223" i="10"/>
  <c r="CY223" i="10"/>
  <c r="CP222" i="10"/>
  <c r="CY222" i="10" s="1"/>
  <c r="CP221" i="10"/>
  <c r="CP220" i="10"/>
  <c r="CY220" i="10" s="1"/>
  <c r="CP219" i="10"/>
  <c r="AV219" i="10" s="1"/>
  <c r="CP218" i="10"/>
  <c r="CY218" i="10" s="1"/>
  <c r="CP217" i="10"/>
  <c r="CY217" i="10" s="1"/>
  <c r="CP216" i="10"/>
  <c r="CY216" i="10" s="1"/>
  <c r="CP215" i="10"/>
  <c r="CP214" i="10"/>
  <c r="CY214" i="10" s="1"/>
  <c r="CP213" i="10"/>
  <c r="CP212" i="10"/>
  <c r="CY212" i="10" s="1"/>
  <c r="CP211" i="10"/>
  <c r="AV211" i="10" s="1"/>
  <c r="CP210" i="10"/>
  <c r="AV210" i="10"/>
  <c r="CP209" i="10"/>
  <c r="CY209" i="10" s="1"/>
  <c r="CP208" i="10"/>
  <c r="CY208" i="10" s="1"/>
  <c r="CP207" i="10"/>
  <c r="CP206" i="10"/>
  <c r="CP205" i="10"/>
  <c r="CP204" i="10"/>
  <c r="CY204" i="10" s="1"/>
  <c r="CP203" i="10"/>
  <c r="CY203" i="10"/>
  <c r="CP202" i="10"/>
  <c r="CY202" i="10" s="1"/>
  <c r="CP201" i="10"/>
  <c r="AV201" i="10" s="1"/>
  <c r="CP200" i="10"/>
  <c r="CY200" i="10" s="1"/>
  <c r="CP199" i="10"/>
  <c r="CY199" i="10"/>
  <c r="CP198" i="10"/>
  <c r="AV198" i="10" s="1"/>
  <c r="CP197" i="10"/>
  <c r="CP196" i="10"/>
  <c r="CP195" i="10"/>
  <c r="AV195" i="10" s="1"/>
  <c r="CP194" i="10"/>
  <c r="CY194" i="10" s="1"/>
  <c r="CP193" i="10"/>
  <c r="CY193" i="10" s="1"/>
  <c r="CP192" i="10"/>
  <c r="CP191" i="10"/>
  <c r="CP190" i="10"/>
  <c r="AV190" i="10"/>
  <c r="CP189" i="10"/>
  <c r="AV189" i="10" s="1"/>
  <c r="CP188" i="10"/>
  <c r="CY188" i="10" s="1"/>
  <c r="CP187" i="10"/>
  <c r="CP186" i="10"/>
  <c r="CP185" i="10"/>
  <c r="CP184" i="10"/>
  <c r="CY184" i="10" s="1"/>
  <c r="CP183" i="10"/>
  <c r="AV183" i="10"/>
  <c r="CP182" i="10"/>
  <c r="CY182" i="10" s="1"/>
  <c r="CP181" i="10"/>
  <c r="CP180" i="10"/>
  <c r="CP179" i="10"/>
  <c r="CP178" i="10"/>
  <c r="CY178" i="10"/>
  <c r="CP177" i="10"/>
  <c r="CP176" i="10"/>
  <c r="CY176" i="10" s="1"/>
  <c r="CP175" i="10"/>
  <c r="CP174" i="10"/>
  <c r="CP173" i="10"/>
  <c r="CP172" i="10"/>
  <c r="CY172" i="10"/>
  <c r="CP171" i="10"/>
  <c r="CY171" i="10" s="1"/>
  <c r="CP170" i="10"/>
  <c r="CY170" i="10" s="1"/>
  <c r="CP169" i="10"/>
  <c r="CP168" i="10"/>
  <c r="CP167" i="10"/>
  <c r="CP166" i="10"/>
  <c r="CY166" i="10"/>
  <c r="CP165" i="10"/>
  <c r="CP164" i="10"/>
  <c r="CY164" i="10" s="1"/>
  <c r="CP163" i="10"/>
  <c r="CP162" i="10"/>
  <c r="AV162" i="10" s="1"/>
  <c r="CP161" i="10"/>
  <c r="CP160" i="10"/>
  <c r="CY160" i="10"/>
  <c r="CP159" i="10"/>
  <c r="CP158" i="10"/>
  <c r="CY158" i="10" s="1"/>
  <c r="CP157" i="10"/>
  <c r="CP156" i="10"/>
  <c r="CP155" i="10"/>
  <c r="AV155" i="10" s="1"/>
  <c r="CP154" i="10"/>
  <c r="CY154" i="10" s="1"/>
  <c r="CP153" i="10"/>
  <c r="CY153" i="10" s="1"/>
  <c r="CP152" i="10"/>
  <c r="AV152" i="10" s="1"/>
  <c r="CP151" i="10"/>
  <c r="CP150" i="10"/>
  <c r="CP149" i="10"/>
  <c r="CY149" i="10" s="1"/>
  <c r="CP148" i="10"/>
  <c r="CY148" i="10" s="1"/>
  <c r="CP147" i="10"/>
  <c r="CY147" i="10"/>
  <c r="CP146" i="10"/>
  <c r="CP145" i="10"/>
  <c r="AV145" i="10"/>
  <c r="CP144" i="10"/>
  <c r="CY144" i="10" s="1"/>
  <c r="CP143" i="10"/>
  <c r="CY143" i="10" s="1"/>
  <c r="CP142" i="10"/>
  <c r="CP141" i="10"/>
  <c r="AV141" i="10"/>
  <c r="CP140" i="10"/>
  <c r="CY140" i="10" s="1"/>
  <c r="CP139" i="10"/>
  <c r="CY139" i="10" s="1"/>
  <c r="CP138" i="10"/>
  <c r="CY138" i="10"/>
  <c r="CP137" i="10"/>
  <c r="CP136" i="10"/>
  <c r="CP135" i="10"/>
  <c r="CP134" i="10"/>
  <c r="CY134" i="10" s="1"/>
  <c r="CP133" i="10"/>
  <c r="CY133" i="10"/>
  <c r="CP132" i="10"/>
  <c r="CY132" i="10" s="1"/>
  <c r="CP131" i="10"/>
  <c r="AV131" i="10" s="1"/>
  <c r="CP130" i="10"/>
  <c r="CY130" i="10" s="1"/>
  <c r="CP129" i="10"/>
  <c r="CP128" i="10"/>
  <c r="CP127" i="10"/>
  <c r="CP126" i="10"/>
  <c r="AV126" i="10" s="1"/>
  <c r="CP125" i="10"/>
  <c r="CY125" i="10"/>
  <c r="CP124" i="10"/>
  <c r="CY124" i="10"/>
  <c r="CP123" i="10"/>
  <c r="CP122" i="10"/>
  <c r="CY122" i="10" s="1"/>
  <c r="CP121" i="10"/>
  <c r="AV121" i="10" s="1"/>
  <c r="CP120" i="10"/>
  <c r="CY120" i="10" s="1"/>
  <c r="CP119" i="10"/>
  <c r="CY119" i="10" s="1"/>
  <c r="CP118" i="10"/>
  <c r="AV118" i="10" s="1"/>
  <c r="CP117" i="10"/>
  <c r="CP116" i="10"/>
  <c r="AV116" i="10" s="1"/>
  <c r="CP115" i="10"/>
  <c r="CY115" i="10" s="1"/>
  <c r="CP114" i="10"/>
  <c r="CP113" i="10"/>
  <c r="CY113" i="10" s="1"/>
  <c r="CP112" i="10"/>
  <c r="CP111" i="10"/>
  <c r="AV111" i="10"/>
  <c r="CP110" i="10"/>
  <c r="CY110" i="10" s="1"/>
  <c r="CP109" i="10"/>
  <c r="AV109" i="10" s="1"/>
  <c r="CP108" i="10"/>
  <c r="CP107" i="10"/>
  <c r="CP106" i="10"/>
  <c r="CY106" i="10" s="1"/>
  <c r="CP105" i="10"/>
  <c r="CP104" i="10"/>
  <c r="CY104" i="10" s="1"/>
  <c r="CP103" i="10"/>
  <c r="AV103" i="10" s="1"/>
  <c r="CP102" i="10"/>
  <c r="CY102" i="10" s="1"/>
  <c r="CP101" i="10"/>
  <c r="CY101" i="10" s="1"/>
  <c r="CP100" i="10"/>
  <c r="AV100" i="10" s="1"/>
  <c r="CP99" i="10"/>
  <c r="AV99" i="10"/>
  <c r="CP98" i="10"/>
  <c r="CP97" i="10"/>
  <c r="CY97" i="10"/>
  <c r="CP96" i="10"/>
  <c r="CY96" i="10" s="1"/>
  <c r="CP95" i="10"/>
  <c r="CP94" i="10"/>
  <c r="CP93" i="10"/>
  <c r="CP92" i="10"/>
  <c r="CY92" i="10" s="1"/>
  <c r="CP91" i="10"/>
  <c r="CY91" i="10" s="1"/>
  <c r="CP90" i="10"/>
  <c r="CP89" i="10"/>
  <c r="CP88" i="10"/>
  <c r="CP87" i="10"/>
  <c r="CP86" i="10"/>
  <c r="CP85" i="10"/>
  <c r="CY85" i="10"/>
  <c r="CP84" i="10"/>
  <c r="CP83" i="10"/>
  <c r="CP82" i="10"/>
  <c r="AV82" i="10"/>
  <c r="CP81" i="10"/>
  <c r="CP80" i="10"/>
  <c r="CY80" i="10"/>
  <c r="CP79" i="10"/>
  <c r="CY79" i="10" s="1"/>
  <c r="CP78" i="10"/>
  <c r="CP77" i="10"/>
  <c r="CP76" i="10"/>
  <c r="AV76" i="10"/>
  <c r="CP75" i="10"/>
  <c r="CP74" i="10"/>
  <c r="CY74" i="10"/>
  <c r="CP73" i="10"/>
  <c r="CP72" i="10"/>
  <c r="CP71" i="10"/>
  <c r="CP70" i="10"/>
  <c r="CP69" i="10"/>
  <c r="CP68" i="10"/>
  <c r="CY68" i="10" s="1"/>
  <c r="CP67" i="10"/>
  <c r="CY67" i="10" s="1"/>
  <c r="CP66" i="10"/>
  <c r="CP65" i="10"/>
  <c r="AV65" i="10" s="1"/>
  <c r="CP64" i="10"/>
  <c r="CY64" i="10"/>
  <c r="CP63" i="10"/>
  <c r="CP62" i="10"/>
  <c r="CP61" i="10"/>
  <c r="CP60" i="10"/>
  <c r="AV60" i="10" s="1"/>
  <c r="CP59" i="10"/>
  <c r="CP58" i="10"/>
  <c r="CY58" i="10"/>
  <c r="CP57" i="10"/>
  <c r="CP56" i="10"/>
  <c r="CY56" i="10" s="1"/>
  <c r="CP55" i="10"/>
  <c r="CP54" i="10"/>
  <c r="CY54" i="10" s="1"/>
  <c r="CP53" i="10"/>
  <c r="CP52" i="10"/>
  <c r="CY52" i="10" s="1"/>
  <c r="CP51" i="10"/>
  <c r="CP50" i="10"/>
  <c r="CP49" i="10"/>
  <c r="CP48" i="10"/>
  <c r="CP47" i="10"/>
  <c r="CP46" i="10"/>
  <c r="CY46" i="10" s="1"/>
  <c r="CP45" i="10"/>
  <c r="CP44" i="10"/>
  <c r="CP43" i="10"/>
  <c r="CP42" i="10"/>
  <c r="CY42" i="10" s="1"/>
  <c r="CP41" i="10"/>
  <c r="CP40" i="10"/>
  <c r="CY40" i="10"/>
  <c r="CP39" i="10"/>
  <c r="CP38" i="10"/>
  <c r="CP37" i="10"/>
  <c r="CP36" i="10"/>
  <c r="CP35" i="10"/>
  <c r="CP34" i="10"/>
  <c r="CY34" i="10" s="1"/>
  <c r="CP33" i="10"/>
  <c r="CP32" i="10"/>
  <c r="AV32" i="10"/>
  <c r="CP31" i="10"/>
  <c r="AV31" i="10" s="1"/>
  <c r="CP30" i="10"/>
  <c r="CP29" i="10"/>
  <c r="CP28" i="10"/>
  <c r="CY28" i="10" s="1"/>
  <c r="CP27" i="10"/>
  <c r="CP26" i="10"/>
  <c r="CY26" i="10"/>
  <c r="CP25" i="10"/>
  <c r="CY25" i="10" s="1"/>
  <c r="CP24" i="10"/>
  <c r="CY24" i="10" s="1"/>
  <c r="CP23" i="10"/>
  <c r="AV23" i="10"/>
  <c r="CP22" i="10"/>
  <c r="CP21" i="10"/>
  <c r="CY21" i="10" s="1"/>
  <c r="CP19" i="10"/>
  <c r="CY19" i="10" s="1"/>
  <c r="CP18" i="10"/>
  <c r="AV18" i="10" s="1"/>
  <c r="CP17" i="10"/>
  <c r="CP15" i="10"/>
  <c r="AV15" i="10" s="1"/>
  <c r="CP14" i="10"/>
  <c r="CY14" i="10" s="1"/>
  <c r="CP13" i="10"/>
  <c r="CP12" i="10"/>
  <c r="CP11" i="10"/>
  <c r="CP10" i="10"/>
  <c r="CP16" i="10"/>
  <c r="CY16" i="10" s="1"/>
  <c r="CZ508" i="10"/>
  <c r="CZ507" i="10"/>
  <c r="CZ506" i="10"/>
  <c r="CZ505" i="10"/>
  <c r="CZ504" i="10"/>
  <c r="CY504" i="10"/>
  <c r="CZ503" i="10"/>
  <c r="CY503" i="10"/>
  <c r="CZ502" i="10"/>
  <c r="CZ501" i="10"/>
  <c r="CZ500" i="10"/>
  <c r="CZ499" i="10"/>
  <c r="CZ498" i="10"/>
  <c r="CZ497" i="10"/>
  <c r="CY497" i="10"/>
  <c r="CZ496" i="10"/>
  <c r="CZ495" i="10"/>
  <c r="CZ494" i="10"/>
  <c r="CY494" i="10"/>
  <c r="CZ493" i="10"/>
  <c r="CZ492" i="10"/>
  <c r="CY492" i="10"/>
  <c r="CZ491" i="10"/>
  <c r="CZ490" i="10"/>
  <c r="CZ489" i="10"/>
  <c r="CZ488" i="10"/>
  <c r="CZ487" i="10"/>
  <c r="CY487" i="10"/>
  <c r="CZ486" i="10"/>
  <c r="CZ485" i="10"/>
  <c r="CY485" i="10"/>
  <c r="CZ484" i="10"/>
  <c r="CZ483" i="10"/>
  <c r="CZ482" i="10"/>
  <c r="CY482" i="10"/>
  <c r="CZ481" i="10"/>
  <c r="CZ480" i="10"/>
  <c r="CY480" i="10"/>
  <c r="CZ479" i="10"/>
  <c r="CZ478" i="10"/>
  <c r="CZ477" i="10"/>
  <c r="CY477" i="10"/>
  <c r="CZ476" i="10"/>
  <c r="CY476" i="10"/>
  <c r="CZ475" i="10"/>
  <c r="CZ474" i="10"/>
  <c r="CY474" i="10"/>
  <c r="CZ473" i="10"/>
  <c r="CZ472" i="10"/>
  <c r="CY472" i="10"/>
  <c r="CZ471" i="10"/>
  <c r="CY471" i="10"/>
  <c r="CZ470" i="10"/>
  <c r="CY470" i="10"/>
  <c r="CZ469" i="10"/>
  <c r="CZ468" i="10"/>
  <c r="CY468" i="10"/>
  <c r="CZ467" i="10"/>
  <c r="CY467" i="10"/>
  <c r="CZ466" i="10"/>
  <c r="CZ465" i="10"/>
  <c r="CZ464" i="10"/>
  <c r="CZ463" i="10"/>
  <c r="CZ462" i="10"/>
  <c r="CY462" i="10"/>
  <c r="CZ461" i="10"/>
  <c r="CY461" i="10"/>
  <c r="CZ460" i="10"/>
  <c r="CZ459" i="10"/>
  <c r="CY459" i="10"/>
  <c r="CZ458" i="10"/>
  <c r="CZ457" i="10"/>
  <c r="CY457" i="10"/>
  <c r="CZ456" i="10"/>
  <c r="CY456" i="10"/>
  <c r="CZ455" i="10"/>
  <c r="CZ454" i="10"/>
  <c r="CZ453" i="10"/>
  <c r="CZ452" i="10"/>
  <c r="CY452" i="10"/>
  <c r="CZ451" i="10"/>
  <c r="CZ450" i="10"/>
  <c r="CY450" i="10"/>
  <c r="CZ449" i="10"/>
  <c r="CY449" i="10"/>
  <c r="CZ448" i="10"/>
  <c r="CZ447" i="10"/>
  <c r="CY447" i="10"/>
  <c r="CZ446" i="10"/>
  <c r="CY446" i="10"/>
  <c r="CZ445" i="10"/>
  <c r="CZ444" i="10"/>
  <c r="CZ443" i="10"/>
  <c r="CY443" i="10"/>
  <c r="CZ442" i="10"/>
  <c r="CZ441" i="10"/>
  <c r="CY441" i="10"/>
  <c r="CZ440" i="10"/>
  <c r="CY440" i="10"/>
  <c r="CZ439" i="10"/>
  <c r="CZ438" i="10"/>
  <c r="CZ437" i="10"/>
  <c r="CZ436" i="10"/>
  <c r="CZ435" i="10"/>
  <c r="CZ434" i="10"/>
  <c r="CY434" i="10"/>
  <c r="CZ433" i="10"/>
  <c r="CZ432" i="10"/>
  <c r="CY432" i="10"/>
  <c r="CZ431" i="10"/>
  <c r="CY431" i="10"/>
  <c r="CZ430" i="10"/>
  <c r="CZ429" i="10"/>
  <c r="CY429" i="10"/>
  <c r="CZ428" i="10"/>
  <c r="CY428" i="10"/>
  <c r="CZ427" i="10"/>
  <c r="CZ426" i="10"/>
  <c r="CZ425" i="10"/>
  <c r="CZ424" i="10"/>
  <c r="CZ423" i="10"/>
  <c r="CY423" i="10"/>
  <c r="CZ422" i="10"/>
  <c r="CY422" i="10"/>
  <c r="CZ421" i="10"/>
  <c r="CZ420" i="10"/>
  <c r="CZ419" i="10"/>
  <c r="CZ418" i="10"/>
  <c r="CZ417" i="10"/>
  <c r="CZ416" i="10"/>
  <c r="CY416" i="10"/>
  <c r="CZ415" i="10"/>
  <c r="CZ414" i="10"/>
  <c r="CY414" i="10"/>
  <c r="CZ413" i="10"/>
  <c r="CY413" i="10"/>
  <c r="CZ412" i="10"/>
  <c r="CZ411" i="10"/>
  <c r="CZ410" i="10"/>
  <c r="CZ409" i="10"/>
  <c r="CZ408" i="10"/>
  <c r="CZ407" i="10"/>
  <c r="CZ406" i="10"/>
  <c r="CZ405" i="10"/>
  <c r="CZ404" i="10"/>
  <c r="CY404" i="10"/>
  <c r="CZ403" i="10"/>
  <c r="CZ402" i="10"/>
  <c r="CZ401" i="10"/>
  <c r="CZ400" i="10"/>
  <c r="CZ399" i="10"/>
  <c r="CZ398" i="10"/>
  <c r="CY398" i="10"/>
  <c r="CZ397" i="10"/>
  <c r="CZ396" i="10"/>
  <c r="CY396" i="10"/>
  <c r="CZ395" i="10"/>
  <c r="CY395" i="10"/>
  <c r="CZ394" i="10"/>
  <c r="CZ393" i="10"/>
  <c r="CY393" i="10"/>
  <c r="CZ392" i="10"/>
  <c r="CZ391" i="10"/>
  <c r="CZ390" i="10"/>
  <c r="CZ389" i="10"/>
  <c r="CZ388" i="10"/>
  <c r="CY388" i="10"/>
  <c r="CZ387" i="10"/>
  <c r="CZ386" i="10"/>
  <c r="CY386" i="10"/>
  <c r="CZ385" i="10"/>
  <c r="CZ384" i="10"/>
  <c r="CZ383" i="10"/>
  <c r="CZ382" i="10"/>
  <c r="CZ381" i="10"/>
  <c r="CZ380" i="10"/>
  <c r="CZ379" i="10"/>
  <c r="CZ378" i="10"/>
  <c r="CZ377" i="10"/>
  <c r="CY377" i="10"/>
  <c r="CZ376" i="10"/>
  <c r="CZ375" i="10"/>
  <c r="CZ374" i="10"/>
  <c r="CY374" i="10"/>
  <c r="CZ373" i="10"/>
  <c r="CZ372" i="10"/>
  <c r="CY372" i="10"/>
  <c r="CZ371" i="10"/>
  <c r="CZ370" i="10"/>
  <c r="CZ369" i="10"/>
  <c r="CZ368" i="10"/>
  <c r="CZ367" i="10"/>
  <c r="CY367" i="10"/>
  <c r="CZ366" i="10"/>
  <c r="CY366" i="10"/>
  <c r="CZ365" i="10"/>
  <c r="CZ364" i="10"/>
  <c r="CZ363" i="10"/>
  <c r="CZ362" i="10"/>
  <c r="CZ361" i="10"/>
  <c r="CZ360" i="10"/>
  <c r="CZ359" i="10"/>
  <c r="CZ358" i="10"/>
  <c r="CZ357" i="10"/>
  <c r="CZ356" i="10"/>
  <c r="CY356" i="10"/>
  <c r="CZ355" i="10"/>
  <c r="CY355" i="10"/>
  <c r="CZ354" i="10"/>
  <c r="CY354" i="10"/>
  <c r="CZ353" i="10"/>
  <c r="CZ352" i="10"/>
  <c r="CY352" i="10"/>
  <c r="CZ351" i="10"/>
  <c r="CZ350" i="10"/>
  <c r="CY350" i="10"/>
  <c r="CZ349" i="10"/>
  <c r="CY349" i="10"/>
  <c r="CZ348" i="10"/>
  <c r="CY348" i="10"/>
  <c r="CZ347" i="10"/>
  <c r="CZ346" i="10"/>
  <c r="CY346" i="10"/>
  <c r="CZ345" i="10"/>
  <c r="CZ344" i="10"/>
  <c r="CY344" i="10"/>
  <c r="CZ343" i="10"/>
  <c r="CY343" i="10"/>
  <c r="CZ342" i="10"/>
  <c r="CY342" i="10"/>
  <c r="CZ341" i="10"/>
  <c r="CZ340" i="10"/>
  <c r="CY340" i="10"/>
  <c r="CZ339" i="10"/>
  <c r="CZ338" i="10"/>
  <c r="CY338" i="10"/>
  <c r="CZ337" i="10"/>
  <c r="CY337" i="10"/>
  <c r="CZ336" i="10"/>
  <c r="CY336" i="10"/>
  <c r="CZ335" i="10"/>
  <c r="CZ334" i="10"/>
  <c r="CY334" i="10"/>
  <c r="CZ333" i="10"/>
  <c r="CZ332" i="10"/>
  <c r="CY332" i="10"/>
  <c r="CZ331" i="10"/>
  <c r="CY331" i="10"/>
  <c r="CZ330" i="10"/>
  <c r="CY330" i="10"/>
  <c r="CZ329" i="10"/>
  <c r="CZ328" i="10"/>
  <c r="CY328" i="10"/>
  <c r="CZ327" i="10"/>
  <c r="CZ326" i="10"/>
  <c r="CY326" i="10"/>
  <c r="CZ325" i="10"/>
  <c r="CY325" i="10"/>
  <c r="CZ324" i="10"/>
  <c r="CY324" i="10"/>
  <c r="CZ323" i="10"/>
  <c r="CZ322" i="10"/>
  <c r="CY322" i="10"/>
  <c r="CZ321" i="10"/>
  <c r="CZ320" i="10"/>
  <c r="CY320" i="10"/>
  <c r="CZ319" i="10"/>
  <c r="CY319" i="10"/>
  <c r="CZ318" i="10"/>
  <c r="CY318" i="10"/>
  <c r="CZ317" i="10"/>
  <c r="CZ316" i="10"/>
  <c r="CY316" i="10"/>
  <c r="CZ315" i="10"/>
  <c r="CZ314" i="10"/>
  <c r="CY314" i="10"/>
  <c r="CZ313" i="10"/>
  <c r="CY313" i="10"/>
  <c r="CZ312" i="10"/>
  <c r="CY312" i="10"/>
  <c r="CZ311" i="10"/>
  <c r="CZ310" i="10"/>
  <c r="CY310" i="10"/>
  <c r="CZ309" i="10"/>
  <c r="CZ308" i="10"/>
  <c r="CY308" i="10"/>
  <c r="CZ307" i="10"/>
  <c r="CY307" i="10"/>
  <c r="CZ306" i="10"/>
  <c r="CY306" i="10"/>
  <c r="CZ305" i="10"/>
  <c r="CZ304" i="10"/>
  <c r="CY304" i="10"/>
  <c r="CZ303" i="10"/>
  <c r="CZ302" i="10"/>
  <c r="CY302" i="10"/>
  <c r="CZ301" i="10"/>
  <c r="CY301" i="10"/>
  <c r="CZ300" i="10"/>
  <c r="CY300" i="10"/>
  <c r="CZ299" i="10"/>
  <c r="CZ298" i="10"/>
  <c r="CY298" i="10"/>
  <c r="CZ297" i="10"/>
  <c r="CZ296" i="10"/>
  <c r="CY296" i="10"/>
  <c r="CZ295" i="10"/>
  <c r="CY295" i="10"/>
  <c r="CZ294" i="10"/>
  <c r="CY294" i="10"/>
  <c r="CZ293" i="10"/>
  <c r="CZ292" i="10"/>
  <c r="CY292" i="10"/>
  <c r="CZ291" i="10"/>
  <c r="CZ290" i="10"/>
  <c r="CY290" i="10"/>
  <c r="CZ289" i="10"/>
  <c r="CY289" i="10"/>
  <c r="CZ288" i="10"/>
  <c r="CY288" i="10"/>
  <c r="CZ287" i="10"/>
  <c r="CY287" i="10"/>
  <c r="CZ286" i="10"/>
  <c r="CZ285" i="10"/>
  <c r="CZ284" i="10"/>
  <c r="CY284" i="10"/>
  <c r="CZ283" i="10"/>
  <c r="CZ282" i="10"/>
  <c r="CZ281" i="10"/>
  <c r="CZ280" i="10"/>
  <c r="CZ279" i="10"/>
  <c r="CY279" i="10"/>
  <c r="CZ278" i="10"/>
  <c r="CZ277" i="10"/>
  <c r="CZ276" i="10"/>
  <c r="CY276" i="10"/>
  <c r="CZ275" i="10"/>
  <c r="CZ274" i="10"/>
  <c r="CY274" i="10"/>
  <c r="CZ273" i="10"/>
  <c r="CZ272" i="10"/>
  <c r="CZ271" i="10"/>
  <c r="CY271" i="10"/>
  <c r="CZ270" i="10"/>
  <c r="CZ269" i="10"/>
  <c r="CZ268" i="10"/>
  <c r="CZ267" i="10"/>
  <c r="CZ266" i="10"/>
  <c r="CY266" i="10"/>
  <c r="CZ265" i="10"/>
  <c r="CZ264" i="10"/>
  <c r="CY264" i="10"/>
  <c r="CZ263" i="10"/>
  <c r="CZ262" i="10"/>
  <c r="CY262" i="10"/>
  <c r="CZ261" i="10"/>
  <c r="CZ260" i="10"/>
  <c r="CY260" i="10"/>
  <c r="CZ259" i="10"/>
  <c r="CZ258" i="10"/>
  <c r="CY258" i="10"/>
  <c r="CZ257" i="10"/>
  <c r="CZ256" i="10"/>
  <c r="CZ255" i="10"/>
  <c r="CZ254" i="10"/>
  <c r="CZ253" i="10"/>
  <c r="CY253" i="10"/>
  <c r="CZ252" i="10"/>
  <c r="CZ251" i="10"/>
  <c r="CY251" i="10"/>
  <c r="CZ250" i="10"/>
  <c r="CZ249" i="10"/>
  <c r="CY249" i="10"/>
  <c r="CZ248" i="10"/>
  <c r="CZ247" i="10"/>
  <c r="CZ246" i="10"/>
  <c r="CY246" i="10"/>
  <c r="CZ245" i="10"/>
  <c r="CZ244" i="10"/>
  <c r="CZ243" i="10"/>
  <c r="CY243" i="10"/>
  <c r="CZ242" i="10"/>
  <c r="CZ241" i="10"/>
  <c r="CZ240" i="10"/>
  <c r="CY240" i="10"/>
  <c r="CZ239" i="10"/>
  <c r="CY239" i="10"/>
  <c r="CZ238" i="10"/>
  <c r="CZ237" i="10"/>
  <c r="CY237" i="10"/>
  <c r="CZ236" i="10"/>
  <c r="CY236" i="10"/>
  <c r="CZ235" i="10"/>
  <c r="CZ234" i="10"/>
  <c r="CZ233" i="10"/>
  <c r="CZ232" i="10"/>
  <c r="CY232" i="10"/>
  <c r="CZ231" i="10"/>
  <c r="CY231" i="10"/>
  <c r="CZ230" i="10"/>
  <c r="CZ229" i="10"/>
  <c r="CZ228" i="10"/>
  <c r="CZ227" i="10"/>
  <c r="CY227" i="10"/>
  <c r="CZ226" i="10"/>
  <c r="CZ225" i="10"/>
  <c r="CZ224" i="10"/>
  <c r="CZ223" i="10"/>
  <c r="CZ222" i="10"/>
  <c r="CZ221" i="10"/>
  <c r="CY221" i="10"/>
  <c r="CZ220" i="10"/>
  <c r="CZ219" i="10"/>
  <c r="CZ218" i="10"/>
  <c r="CZ217" i="10"/>
  <c r="CZ216" i="10"/>
  <c r="CZ215" i="10"/>
  <c r="CY215" i="10"/>
  <c r="CZ214" i="10"/>
  <c r="CZ213" i="10"/>
  <c r="CY213" i="10"/>
  <c r="CZ212" i="10"/>
  <c r="CZ211" i="10"/>
  <c r="CY211" i="10"/>
  <c r="CZ210" i="10"/>
  <c r="CY210" i="10"/>
  <c r="CZ209" i="10"/>
  <c r="CZ208" i="10"/>
  <c r="CZ207" i="10"/>
  <c r="CZ206" i="10"/>
  <c r="CY206" i="10"/>
  <c r="CZ205" i="10"/>
  <c r="CY205" i="10"/>
  <c r="CZ204" i="10"/>
  <c r="CZ203" i="10"/>
  <c r="CZ202" i="10"/>
  <c r="CZ201" i="10"/>
  <c r="CZ200" i="10"/>
  <c r="CZ199" i="10"/>
  <c r="CZ198" i="10"/>
  <c r="CY198" i="10"/>
  <c r="CZ197" i="10"/>
  <c r="CY197" i="10"/>
  <c r="CZ196" i="10"/>
  <c r="CY196" i="10"/>
  <c r="CZ195" i="10"/>
  <c r="CY195" i="10"/>
  <c r="CZ194" i="10"/>
  <c r="CZ193" i="10"/>
  <c r="CZ192" i="10"/>
  <c r="CY192" i="10"/>
  <c r="CZ191" i="10"/>
  <c r="CY191" i="10"/>
  <c r="CZ190" i="10"/>
  <c r="CY190" i="10"/>
  <c r="CZ189" i="10"/>
  <c r="CZ188" i="10"/>
  <c r="CZ187" i="10"/>
  <c r="CY187" i="10"/>
  <c r="CZ186" i="10"/>
  <c r="CY186" i="10"/>
  <c r="CZ185" i="10"/>
  <c r="CY185" i="10"/>
  <c r="CZ184" i="10"/>
  <c r="CZ183" i="10"/>
  <c r="CY183" i="10"/>
  <c r="CZ182" i="10"/>
  <c r="CZ181" i="10"/>
  <c r="CY181" i="10"/>
  <c r="CZ180" i="10"/>
  <c r="CY180" i="10"/>
  <c r="CZ179" i="10"/>
  <c r="CY179" i="10"/>
  <c r="CZ178" i="10"/>
  <c r="CZ177" i="10"/>
  <c r="CY177" i="10"/>
  <c r="CZ176" i="10"/>
  <c r="CZ175" i="10"/>
  <c r="CY175" i="10"/>
  <c r="CZ174" i="10"/>
  <c r="CY174" i="10"/>
  <c r="CZ173" i="10"/>
  <c r="CY173" i="10"/>
  <c r="CZ172" i="10"/>
  <c r="CZ171" i="10"/>
  <c r="CZ170" i="10"/>
  <c r="CZ169" i="10"/>
  <c r="CY169" i="10"/>
  <c r="CZ168" i="10"/>
  <c r="CY168" i="10"/>
  <c r="CZ167" i="10"/>
  <c r="CY167" i="10"/>
  <c r="CZ166" i="10"/>
  <c r="CZ165" i="10"/>
  <c r="CY165" i="10"/>
  <c r="CZ164" i="10"/>
  <c r="CZ163" i="10"/>
  <c r="CY163" i="10"/>
  <c r="CZ162" i="10"/>
  <c r="CY162" i="10"/>
  <c r="CZ161" i="10"/>
  <c r="CY161" i="10"/>
  <c r="CZ160" i="10"/>
  <c r="CZ159" i="10"/>
  <c r="CY159" i="10"/>
  <c r="CZ158" i="10"/>
  <c r="CZ157" i="10"/>
  <c r="CY157" i="10"/>
  <c r="CZ156" i="10"/>
  <c r="CY156" i="10"/>
  <c r="CZ155" i="10"/>
  <c r="CY155" i="10"/>
  <c r="CZ154" i="10"/>
  <c r="CZ153" i="10"/>
  <c r="CZ152" i="10"/>
  <c r="CY152" i="10"/>
  <c r="CZ151" i="10"/>
  <c r="CY151" i="10"/>
  <c r="CZ150" i="10"/>
  <c r="CY150" i="10"/>
  <c r="CZ149" i="10"/>
  <c r="CZ148" i="10"/>
  <c r="CZ147" i="10"/>
  <c r="CZ146" i="10"/>
  <c r="CY146" i="10"/>
  <c r="CZ145" i="10"/>
  <c r="CY145" i="10"/>
  <c r="CZ144" i="10"/>
  <c r="CZ143" i="10"/>
  <c r="CZ142" i="10"/>
  <c r="CY142" i="10"/>
  <c r="CZ141" i="10"/>
  <c r="CY141" i="10"/>
  <c r="CZ140" i="10"/>
  <c r="CZ139" i="10"/>
  <c r="CZ138" i="10"/>
  <c r="CZ137" i="10"/>
  <c r="CY137" i="10"/>
  <c r="CZ136" i="10"/>
  <c r="CY136" i="10"/>
  <c r="CZ135" i="10"/>
  <c r="CY135" i="10"/>
  <c r="CZ134" i="10"/>
  <c r="CZ133" i="10"/>
  <c r="CZ132" i="10"/>
  <c r="CZ131" i="10"/>
  <c r="CY131" i="10"/>
  <c r="CZ130" i="10"/>
  <c r="CZ129" i="10"/>
  <c r="CY129" i="10"/>
  <c r="CZ128" i="10"/>
  <c r="CZ127" i="10"/>
  <c r="CY127" i="10"/>
  <c r="CZ126" i="10"/>
  <c r="CZ125" i="10"/>
  <c r="CZ124" i="10"/>
  <c r="CZ123" i="10"/>
  <c r="CY123" i="10"/>
  <c r="CZ122" i="10"/>
  <c r="CZ121" i="10"/>
  <c r="CY121" i="10"/>
  <c r="CZ120" i="10"/>
  <c r="CZ119" i="10"/>
  <c r="CZ118" i="10"/>
  <c r="CY118" i="10"/>
  <c r="CZ117" i="10"/>
  <c r="CY117" i="10"/>
  <c r="CZ116" i="10"/>
  <c r="CY116" i="10"/>
  <c r="CZ115" i="10"/>
  <c r="CZ114" i="10"/>
  <c r="CY114" i="10"/>
  <c r="CZ113" i="10"/>
  <c r="CZ112" i="10"/>
  <c r="CY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Y105" i="10"/>
  <c r="CZ104" i="10"/>
  <c r="CZ103" i="10"/>
  <c r="CY103" i="10"/>
  <c r="CZ102" i="10"/>
  <c r="CZ101" i="10"/>
  <c r="CZ100" i="10"/>
  <c r="CY100" i="10"/>
  <c r="CZ99" i="10"/>
  <c r="CY99" i="10"/>
  <c r="CZ98" i="10"/>
  <c r="CY98" i="10"/>
  <c r="CZ97" i="10"/>
  <c r="CZ96" i="10"/>
  <c r="CZ95" i="10"/>
  <c r="CY95" i="10"/>
  <c r="CZ94" i="10"/>
  <c r="CY94" i="10"/>
  <c r="CZ93" i="10"/>
  <c r="CY93" i="10"/>
  <c r="CZ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Y84" i="10"/>
  <c r="CZ83" i="10"/>
  <c r="CY83" i="10"/>
  <c r="CZ82" i="10"/>
  <c r="CY82" i="10"/>
  <c r="CZ81" i="10"/>
  <c r="CY81" i="10"/>
  <c r="CZ80" i="10"/>
  <c r="CZ79" i="10"/>
  <c r="CZ78" i="10"/>
  <c r="CY78" i="10"/>
  <c r="CZ77" i="10"/>
  <c r="CY77" i="10"/>
  <c r="CZ76" i="10"/>
  <c r="CY76" i="10"/>
  <c r="CZ75" i="10"/>
  <c r="CY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Z66" i="10"/>
  <c r="CY66" i="10"/>
  <c r="CZ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Y57" i="10"/>
  <c r="CZ56" i="10"/>
  <c r="CZ55" i="10"/>
  <c r="CY55" i="10"/>
  <c r="CZ54" i="10"/>
  <c r="CZ53" i="10"/>
  <c r="CY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Y45" i="10"/>
  <c r="CZ44" i="10"/>
  <c r="CY44" i="10"/>
  <c r="CZ43" i="10"/>
  <c r="CY43" i="10"/>
  <c r="CZ42" i="10"/>
  <c r="CZ41" i="10"/>
  <c r="CY41" i="10"/>
  <c r="CZ40" i="10"/>
  <c r="CZ39" i="10"/>
  <c r="CY39" i="10"/>
  <c r="CZ38" i="10"/>
  <c r="CY38" i="10"/>
  <c r="CZ37" i="10"/>
  <c r="CY37" i="10"/>
  <c r="CZ36" i="10"/>
  <c r="CY36" i="10"/>
  <c r="CZ35" i="10"/>
  <c r="CY35" i="10"/>
  <c r="CZ34" i="10"/>
  <c r="CZ33" i="10"/>
  <c r="CY33" i="10"/>
  <c r="CZ32" i="10"/>
  <c r="CY32" i="10"/>
  <c r="CZ31" i="10"/>
  <c r="CY31" i="10"/>
  <c r="CZ30" i="10"/>
  <c r="CY30" i="10"/>
  <c r="CZ29" i="10"/>
  <c r="CY29" i="10"/>
  <c r="CZ28" i="10"/>
  <c r="CZ27" i="10"/>
  <c r="CY27" i="10"/>
  <c r="CZ26" i="10"/>
  <c r="CZ25" i="10"/>
  <c r="CZ24" i="10"/>
  <c r="CZ23" i="10"/>
  <c r="CY23" i="10"/>
  <c r="CZ22" i="10"/>
  <c r="CY22" i="10"/>
  <c r="CZ21" i="10"/>
  <c r="CZ20" i="10"/>
  <c r="CY20" i="10"/>
  <c r="CZ19" i="10"/>
  <c r="CZ18" i="10"/>
  <c r="CY18" i="10"/>
  <c r="CZ17" i="10"/>
  <c r="CY17" i="10"/>
  <c r="CZ16" i="10"/>
  <c r="CZ15" i="10"/>
  <c r="CZ14" i="10"/>
  <c r="CZ13" i="10"/>
  <c r="CY13" i="10"/>
  <c r="CZ12" i="10"/>
  <c r="CY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AR468" i="16" s="1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 s="1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AR390" i="16" s="1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AR385" i="16" s="1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AR382" i="16" s="1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AR381" i="16" s="1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AR374" i="16" s="1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A370" i="16" s="1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AR356" i="16" s="1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AR354" i="16" s="1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AR344" i="16" s="1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AR325" i="16" s="1"/>
  <c r="C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AR323" i="16" s="1"/>
  <c r="C323" i="16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 s="1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 s="1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AR261" i="16" s="1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AR250" i="16" s="1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 s="1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C236" i="16"/>
  <c r="AR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 s="1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AR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 s="1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AR175" i="16" s="1"/>
  <c r="C175" i="16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 s="1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AR169" i="16" s="1"/>
  <c r="C169" i="16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 s="1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AR139" i="16" s="1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AR136" i="16" s="1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A118" i="16" s="1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C113" i="16"/>
  <c r="AR113" i="16" s="1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AR112" i="16" s="1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 s="1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AR91" i="16" s="1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A84" i="16" s="1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AR81" i="16" s="1"/>
  <c r="C81" i="16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AR74" i="16" s="1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A71" i="16" s="1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AR68" i="16" s="1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AR67" i="16" s="1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AR65" i="16" s="1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C58" i="16"/>
  <c r="AR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A46" i="16" s="1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AR33" i="16" s="1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A32" i="16" s="1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C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A26" i="16" s="1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AR22" i="16" s="1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 s="1"/>
  <c r="L52" i="20"/>
  <c r="R52" i="20" s="1"/>
  <c r="U52" i="20" s="1"/>
  <c r="L7" i="20"/>
  <c r="R7" i="20" s="1"/>
  <c r="L8" i="20"/>
  <c r="O8" i="20" s="1"/>
  <c r="L9" i="20"/>
  <c r="R9" i="20" s="1"/>
  <c r="L10" i="20"/>
  <c r="R10" i="20" s="1"/>
  <c r="U10" i="20" s="1"/>
  <c r="L11" i="20"/>
  <c r="O11" i="20"/>
  <c r="L12" i="20"/>
  <c r="R12" i="20" s="1"/>
  <c r="L13" i="20"/>
  <c r="R13" i="20" s="1"/>
  <c r="U13" i="20" s="1"/>
  <c r="L14" i="20"/>
  <c r="O14" i="20" s="1"/>
  <c r="L15" i="20"/>
  <c r="O15" i="20" s="1"/>
  <c r="R15" i="20"/>
  <c r="L16" i="20"/>
  <c r="R16" i="20"/>
  <c r="U16" i="20" s="1"/>
  <c r="L17" i="20"/>
  <c r="O17" i="20"/>
  <c r="L18" i="20"/>
  <c r="O18" i="20"/>
  <c r="R18" i="20"/>
  <c r="L19" i="20"/>
  <c r="L20" i="20"/>
  <c r="O20" i="20" s="1"/>
  <c r="L21" i="20"/>
  <c r="R21" i="20" s="1"/>
  <c r="U21" i="20" s="1"/>
  <c r="L22" i="20"/>
  <c r="L23" i="20"/>
  <c r="O23" i="20"/>
  <c r="L24" i="20"/>
  <c r="O24" i="20" s="1"/>
  <c r="L25" i="20"/>
  <c r="O25" i="20" s="1"/>
  <c r="L26" i="20"/>
  <c r="O26" i="20" s="1"/>
  <c r="L27" i="20"/>
  <c r="R27" i="20"/>
  <c r="O27" i="20"/>
  <c r="L28" i="20"/>
  <c r="R28" i="20" s="1"/>
  <c r="U28" i="20" s="1"/>
  <c r="L29" i="20"/>
  <c r="O29" i="20" s="1"/>
  <c r="L30" i="20"/>
  <c r="R30" i="20"/>
  <c r="L31" i="20"/>
  <c r="R31" i="20"/>
  <c r="U31" i="20" s="1"/>
  <c r="L32" i="20"/>
  <c r="O32" i="20"/>
  <c r="L33" i="20"/>
  <c r="O33" i="20" s="1"/>
  <c r="L34" i="20"/>
  <c r="O34" i="20" s="1"/>
  <c r="R34" i="20"/>
  <c r="U34" i="20" s="1"/>
  <c r="L35" i="20"/>
  <c r="O35" i="20"/>
  <c r="L36" i="20"/>
  <c r="R36" i="20" s="1"/>
  <c r="L37" i="20"/>
  <c r="R37" i="20" s="1"/>
  <c r="U37" i="20" s="1"/>
  <c r="L38" i="20"/>
  <c r="O38" i="20" s="1"/>
  <c r="L39" i="20"/>
  <c r="R39" i="20" s="1"/>
  <c r="L40" i="20"/>
  <c r="R40" i="20" s="1"/>
  <c r="U40" i="20" s="1"/>
  <c r="L41" i="20"/>
  <c r="O41" i="20"/>
  <c r="L42" i="20"/>
  <c r="O42" i="20"/>
  <c r="L43" i="20"/>
  <c r="O43" i="20"/>
  <c r="L44" i="20"/>
  <c r="L45" i="20"/>
  <c r="R45" i="20" s="1"/>
  <c r="U45" i="20" s="1"/>
  <c r="O45" i="20"/>
  <c r="L46" i="20"/>
  <c r="R46" i="20"/>
  <c r="U46" i="20" s="1"/>
  <c r="O46" i="20"/>
  <c r="L47" i="20"/>
  <c r="O47" i="20" s="1"/>
  <c r="L48" i="20"/>
  <c r="R48" i="20"/>
  <c r="L49" i="20"/>
  <c r="R49" i="20" s="1"/>
  <c r="U49" i="20" s="1"/>
  <c r="L50" i="20"/>
  <c r="O50" i="20" s="1"/>
  <c r="L51" i="20"/>
  <c r="O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43" i="16"/>
  <c r="A137" i="16"/>
  <c r="A89" i="16"/>
  <c r="A198" i="16"/>
  <c r="A292" i="16"/>
  <c r="A64" i="16"/>
  <c r="A8" i="16"/>
  <c r="A232" i="16"/>
  <c r="A21" i="16"/>
  <c r="A57" i="16"/>
  <c r="AR119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112" i="16"/>
  <c r="A128" i="16"/>
  <c r="A130" i="16"/>
  <c r="A160" i="16"/>
  <c r="A218" i="16"/>
  <c r="A230" i="16"/>
  <c r="AR266" i="16"/>
  <c r="A266" i="16"/>
  <c r="A286" i="16"/>
  <c r="A107" i="16"/>
  <c r="A11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76" i="16"/>
  <c r="A400" i="16"/>
  <c r="A472" i="16"/>
  <c r="A298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96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E510" i="10"/>
  <c r="BY510" i="10"/>
  <c r="BY301" i="10" s="1"/>
  <c r="BO510" i="10"/>
  <c r="BO458" i="10" s="1"/>
  <c r="BF510" i="10"/>
  <c r="BJ510" i="10"/>
  <c r="BG510" i="10"/>
  <c r="CF510" i="10"/>
  <c r="CF467" i="10" s="1"/>
  <c r="BB510" i="10"/>
  <c r="BV510" i="10"/>
  <c r="BV80" i="10" s="1"/>
  <c r="BM510" i="10"/>
  <c r="CO510" i="10"/>
  <c r="CO431" i="10" s="1"/>
  <c r="F11" i="13"/>
  <c r="BP510" i="10"/>
  <c r="BP101" i="10"/>
  <c r="CL510" i="10"/>
  <c r="CL309" i="10" s="1"/>
  <c r="CD510" i="10"/>
  <c r="CD415" i="10" s="1"/>
  <c r="CB510" i="10"/>
  <c r="CB461" i="10" s="1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CB385" i="10"/>
  <c r="BA211" i="10"/>
  <c r="BA116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BA475" i="10"/>
  <c r="BA136" i="10"/>
  <c r="BA10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417" i="10"/>
  <c r="BV369" i="10"/>
  <c r="BV104" i="10"/>
  <c r="BV162" i="10"/>
  <c r="BV126" i="10"/>
  <c r="BV327" i="10"/>
  <c r="BO267" i="10"/>
  <c r="CB393" i="10"/>
  <c r="CB361" i="10"/>
  <c r="CB309" i="10"/>
  <c r="CB471" i="10"/>
  <c r="CB411" i="10"/>
  <c r="CB431" i="10"/>
  <c r="CD487" i="10"/>
  <c r="CB353" i="10"/>
  <c r="BA104" i="10"/>
  <c r="AR48" i="16"/>
  <c r="CX33" i="10"/>
  <c r="CD331" i="10"/>
  <c r="CD337" i="10"/>
  <c r="CO495" i="10"/>
  <c r="CO367" i="10"/>
  <c r="CO409" i="10"/>
  <c r="BO285" i="10"/>
  <c r="CO373" i="10"/>
  <c r="CO347" i="10"/>
  <c r="CH495" i="10"/>
  <c r="CH441" i="10"/>
  <c r="CD175" i="10"/>
  <c r="CD188" i="10"/>
  <c r="CO393" i="10"/>
  <c r="CO385" i="10"/>
  <c r="CO173" i="10"/>
  <c r="CO492" i="10"/>
  <c r="CO315" i="10"/>
  <c r="CH369" i="10"/>
  <c r="CH425" i="10"/>
  <c r="CH335" i="10"/>
  <c r="CA370" i="10"/>
  <c r="CA492" i="10"/>
  <c r="CA163" i="10"/>
  <c r="CA300" i="10"/>
  <c r="CA256" i="10"/>
  <c r="CA15" i="10"/>
  <c r="CA504" i="10"/>
  <c r="CA146" i="10"/>
  <c r="CA132" i="10"/>
  <c r="CA118" i="10"/>
  <c r="CA413" i="10"/>
  <c r="CA66" i="10"/>
  <c r="CA450" i="10"/>
  <c r="CA39" i="10"/>
  <c r="CA311" i="10"/>
  <c r="CA310" i="10"/>
  <c r="CA383" i="10"/>
  <c r="CA263" i="10"/>
  <c r="CD467" i="10"/>
  <c r="CD311" i="10"/>
  <c r="CO196" i="10"/>
  <c r="CO335" i="10"/>
  <c r="CF179" i="10"/>
  <c r="BO10" i="10"/>
  <c r="CF365" i="10"/>
  <c r="CO337" i="10"/>
  <c r="CO399" i="10"/>
  <c r="CH393" i="10"/>
  <c r="CH373" i="10"/>
  <c r="CH341" i="10"/>
  <c r="CH461" i="10"/>
  <c r="CA242" i="10"/>
  <c r="CD196" i="10"/>
  <c r="CD425" i="10"/>
  <c r="CO188" i="10"/>
  <c r="CO321" i="10"/>
  <c r="CF499" i="10"/>
  <c r="CF220" i="10"/>
  <c r="BO272" i="10"/>
  <c r="CD419" i="10"/>
  <c r="CO325" i="10"/>
  <c r="CO295" i="10"/>
  <c r="CH309" i="10"/>
  <c r="CH367" i="10"/>
  <c r="CH317" i="10"/>
  <c r="CH471" i="10"/>
  <c r="CA416" i="10"/>
  <c r="CA467" i="10"/>
  <c r="CH431" i="10"/>
  <c r="CD177" i="10"/>
  <c r="CO190" i="10"/>
  <c r="CO317" i="10"/>
  <c r="CF204" i="10"/>
  <c r="CO467" i="10"/>
  <c r="CO331" i="10"/>
  <c r="CH295" i="10"/>
  <c r="CH301" i="10"/>
  <c r="CH447" i="10"/>
  <c r="CA449" i="10"/>
  <c r="CA380" i="10"/>
  <c r="CA410" i="10"/>
  <c r="CA425" i="10"/>
  <c r="CH206" i="10"/>
  <c r="CH215" i="10"/>
  <c r="CH321" i="10"/>
  <c r="CH489" i="10"/>
  <c r="CH87" i="10"/>
  <c r="CH190" i="10"/>
  <c r="CH194" i="10"/>
  <c r="CH339" i="10"/>
  <c r="CH481" i="10"/>
  <c r="CH399" i="10"/>
  <c r="CH165" i="10"/>
  <c r="CH173" i="10"/>
  <c r="CH333" i="10"/>
  <c r="CH429" i="10"/>
  <c r="CH175" i="10"/>
  <c r="CH216" i="10"/>
  <c r="CH501" i="10"/>
  <c r="CH188" i="10"/>
  <c r="CH331" i="10"/>
  <c r="CH493" i="10"/>
  <c r="CH208" i="10"/>
  <c r="CH167" i="10"/>
  <c r="CH186" i="10"/>
  <c r="CH505" i="10"/>
  <c r="CH337" i="10"/>
  <c r="CH490" i="10"/>
  <c r="CH179" i="10"/>
  <c r="CH192" i="10"/>
  <c r="CH451" i="10"/>
  <c r="CH363" i="10"/>
  <c r="CH123" i="10"/>
  <c r="CH387" i="10"/>
  <c r="CH427" i="10"/>
  <c r="CH365" i="10"/>
  <c r="CH305" i="10"/>
  <c r="CH395" i="10"/>
  <c r="CH409" i="10"/>
  <c r="CH496" i="10"/>
  <c r="CH460" i="10"/>
  <c r="CH288" i="10"/>
  <c r="CH264" i="10"/>
  <c r="CH368" i="10"/>
  <c r="CH213" i="10"/>
  <c r="CH105" i="10"/>
  <c r="CH211" i="10"/>
  <c r="CH91" i="10"/>
  <c r="CH36" i="10"/>
  <c r="CH12" i="10"/>
  <c r="CH492" i="10"/>
  <c r="CH402" i="10"/>
  <c r="CH283" i="10"/>
  <c r="CH259" i="10"/>
  <c r="CH252" i="10"/>
  <c r="CH149" i="10"/>
  <c r="CH53" i="10"/>
  <c r="CH147" i="10"/>
  <c r="CH377" i="10"/>
  <c r="CH297" i="10"/>
  <c r="CH478" i="10"/>
  <c r="CH456" i="10"/>
  <c r="CH284" i="10"/>
  <c r="CH304" i="10"/>
  <c r="CH197" i="10"/>
  <c r="CH89" i="10"/>
  <c r="CH195" i="10"/>
  <c r="CH71" i="10"/>
  <c r="CH32" i="10"/>
  <c r="CH338" i="10"/>
  <c r="CH398" i="10"/>
  <c r="CH279" i="10"/>
  <c r="CH372" i="10"/>
  <c r="CH241" i="10"/>
  <c r="CH133" i="10"/>
  <c r="CH239" i="10"/>
  <c r="CH474" i="10"/>
  <c r="CH452" i="10"/>
  <c r="CH280" i="10"/>
  <c r="CH256" i="10"/>
  <c r="CH350" i="10"/>
  <c r="CH181" i="10"/>
  <c r="CH73" i="10"/>
  <c r="CH171" i="10"/>
  <c r="CH55" i="10"/>
  <c r="CH28" i="10"/>
  <c r="CH226" i="10"/>
  <c r="CH498" i="10"/>
  <c r="CH394" i="10"/>
  <c r="CH275" i="10"/>
  <c r="CH340" i="10"/>
  <c r="CH225" i="10"/>
  <c r="CH117" i="10"/>
  <c r="CH223" i="10"/>
  <c r="CH319" i="10"/>
  <c r="CH502" i="10"/>
  <c r="CH300" i="10"/>
  <c r="CH276" i="10"/>
  <c r="CH380" i="10"/>
  <c r="CH254" i="10"/>
  <c r="CH153" i="10"/>
  <c r="CH57" i="10"/>
  <c r="CH151" i="10"/>
  <c r="CH48" i="10"/>
  <c r="CH24" i="10"/>
  <c r="CH178" i="10"/>
  <c r="CH414" i="10"/>
  <c r="CH390" i="10"/>
  <c r="CH271" i="10"/>
  <c r="CH308" i="10"/>
  <c r="CH101" i="10"/>
  <c r="CH207" i="10"/>
  <c r="CH119" i="10"/>
  <c r="CH468" i="10"/>
  <c r="CH296" i="10"/>
  <c r="CH348" i="10"/>
  <c r="CH243" i="10"/>
  <c r="CH386" i="10"/>
  <c r="CH193" i="10"/>
  <c r="CH131" i="10"/>
  <c r="CH43" i="10"/>
  <c r="CH19" i="10"/>
  <c r="CH504" i="10"/>
  <c r="CH470" i="10"/>
  <c r="CH294" i="10"/>
  <c r="CH270" i="10"/>
  <c r="CH352" i="10"/>
  <c r="CH205" i="10"/>
  <c r="CH97" i="10"/>
  <c r="CH219" i="10"/>
  <c r="CH99" i="10"/>
  <c r="CH38" i="10"/>
  <c r="CH388" i="10"/>
  <c r="CH201" i="10"/>
  <c r="CH41" i="10"/>
  <c r="CH222" i="10"/>
  <c r="CH240" i="10"/>
  <c r="CH400" i="10"/>
  <c r="CH358" i="10"/>
  <c r="CH234" i="10"/>
  <c r="CH166" i="10"/>
  <c r="CH68" i="10"/>
  <c r="CH64" i="10"/>
  <c r="CH412" i="10"/>
  <c r="CH157" i="10"/>
  <c r="CH198" i="10"/>
  <c r="CH180" i="10"/>
  <c r="CH176" i="10"/>
  <c r="CH77" i="10"/>
  <c r="CH160" i="10"/>
  <c r="CH29" i="10"/>
  <c r="CH261" i="10"/>
  <c r="CH164" i="10"/>
  <c r="CH152" i="10"/>
  <c r="CH457" i="10"/>
  <c r="CH443" i="10"/>
  <c r="CH343" i="10"/>
  <c r="CH299" i="10"/>
  <c r="CH509" i="10"/>
  <c r="CH316" i="10"/>
  <c r="CH16" i="10"/>
  <c r="CH291" i="10"/>
  <c r="CH177" i="10"/>
  <c r="CH103" i="10"/>
  <c r="CH39" i="10"/>
  <c r="CH15" i="10"/>
  <c r="CH466" i="10"/>
  <c r="CH290" i="10"/>
  <c r="CH266" i="10"/>
  <c r="CH382" i="10"/>
  <c r="CH189" i="10"/>
  <c r="CH81" i="10"/>
  <c r="CH79" i="10"/>
  <c r="CH34" i="10"/>
  <c r="CH10" i="10"/>
  <c r="CH289" i="10"/>
  <c r="CH125" i="10"/>
  <c r="CH25" i="10"/>
  <c r="CH174" i="10"/>
  <c r="CH148" i="10"/>
  <c r="CH144" i="10"/>
  <c r="CH285" i="10"/>
  <c r="CH134" i="10"/>
  <c r="CH220" i="10"/>
  <c r="CH184" i="10"/>
  <c r="CH396" i="10"/>
  <c r="CH93" i="10"/>
  <c r="CH202" i="10"/>
  <c r="CH158" i="10"/>
  <c r="CH116" i="10"/>
  <c r="CH112" i="10"/>
  <c r="CH45" i="10"/>
  <c r="CH486" i="10"/>
  <c r="CH82" i="10"/>
  <c r="CH217" i="10"/>
  <c r="CH108" i="10"/>
  <c r="CH107" i="10"/>
  <c r="CH383" i="10"/>
  <c r="CH345" i="10"/>
  <c r="CH464" i="10"/>
  <c r="CH245" i="10"/>
  <c r="CH135" i="10"/>
  <c r="CH146" i="10"/>
  <c r="CH267" i="10"/>
  <c r="CH85" i="10"/>
  <c r="CH83" i="10"/>
  <c r="CH35" i="10"/>
  <c r="CH480" i="10"/>
  <c r="CH462" i="10"/>
  <c r="CH286" i="10"/>
  <c r="CH262" i="10"/>
  <c r="CH318" i="10"/>
  <c r="CH161" i="10"/>
  <c r="CH65" i="10"/>
  <c r="CH187" i="10"/>
  <c r="CH63" i="10"/>
  <c r="CH30" i="10"/>
  <c r="CH242" i="10"/>
  <c r="CH273" i="10"/>
  <c r="CH61" i="10"/>
  <c r="CH370" i="10"/>
  <c r="CH142" i="10"/>
  <c r="CH84" i="10"/>
  <c r="CH96" i="10"/>
  <c r="CH269" i="10"/>
  <c r="CH139" i="10"/>
  <c r="CH98" i="10"/>
  <c r="CH102" i="10"/>
  <c r="CH140" i="10"/>
  <c r="CH120" i="10"/>
  <c r="CH281" i="10"/>
  <c r="CH199" i="10"/>
  <c r="CH122" i="10"/>
  <c r="CH126" i="10"/>
  <c r="CH52" i="10"/>
  <c r="CH168" i="10"/>
  <c r="CH114" i="10"/>
  <c r="CH408" i="10"/>
  <c r="CH150" i="10"/>
  <c r="CH183" i="10"/>
  <c r="CH232" i="10"/>
  <c r="CH100" i="10"/>
  <c r="CH415" i="10"/>
  <c r="CH315" i="10"/>
  <c r="CH292" i="10"/>
  <c r="CH111" i="10"/>
  <c r="CH263" i="10"/>
  <c r="CH67" i="10"/>
  <c r="CH306" i="10"/>
  <c r="CH458" i="10"/>
  <c r="CH258" i="10"/>
  <c r="CH145" i="10"/>
  <c r="CH159" i="10"/>
  <c r="CH26" i="10"/>
  <c r="CH257" i="10"/>
  <c r="CH138" i="10"/>
  <c r="CH236" i="10"/>
  <c r="CH248" i="10"/>
  <c r="CH66" i="10"/>
  <c r="CH76" i="10"/>
  <c r="CH265" i="10"/>
  <c r="CH90" i="10"/>
  <c r="CH204" i="10"/>
  <c r="CH182" i="10"/>
  <c r="CH228" i="10"/>
  <c r="CH154" i="10"/>
  <c r="CH437" i="10"/>
  <c r="CH381" i="10"/>
  <c r="CH439" i="10"/>
  <c r="CH407" i="10"/>
  <c r="CH268" i="10"/>
  <c r="CH40" i="10"/>
  <c r="CH334" i="10"/>
  <c r="CH47" i="10"/>
  <c r="CH170" i="10"/>
  <c r="CH298" i="10"/>
  <c r="CH384" i="10"/>
  <c r="CH113" i="10"/>
  <c r="CH127" i="10"/>
  <c r="CH18" i="10"/>
  <c r="CH302" i="10"/>
  <c r="CH74" i="10"/>
  <c r="CH92" i="10"/>
  <c r="CH109" i="10"/>
  <c r="CH128" i="10"/>
  <c r="CH233" i="10"/>
  <c r="CH238" i="10"/>
  <c r="CH60" i="10"/>
  <c r="CH346" i="10"/>
  <c r="CH392" i="10"/>
  <c r="CH230" i="10"/>
  <c r="CH293" i="10"/>
  <c r="CH435" i="10"/>
  <c r="CH499" i="10"/>
  <c r="CH229" i="10"/>
  <c r="CH508" i="10"/>
  <c r="CH69" i="10"/>
  <c r="CH31" i="10"/>
  <c r="CH282" i="10"/>
  <c r="CH250" i="10"/>
  <c r="CH374" i="10"/>
  <c r="CH50" i="10"/>
  <c r="CH210" i="10"/>
  <c r="CH231" i="10"/>
  <c r="CH110" i="10"/>
  <c r="CH200" i="10"/>
  <c r="CH59" i="10"/>
  <c r="CH70" i="10"/>
  <c r="CH104" i="10"/>
  <c r="CH115" i="10"/>
  <c r="CH94" i="10"/>
  <c r="CH80" i="10"/>
  <c r="CH277" i="10"/>
  <c r="CH13" i="10"/>
  <c r="CH141" i="10"/>
  <c r="CH449" i="10"/>
  <c r="CH307" i="10"/>
  <c r="CH403" i="10"/>
  <c r="CH371" i="10"/>
  <c r="CH483" i="10"/>
  <c r="CH455" i="10"/>
  <c r="CH303" i="10"/>
  <c r="CH137" i="10"/>
  <c r="CH410" i="10"/>
  <c r="CH191" i="10"/>
  <c r="CH27" i="10"/>
  <c r="CH472" i="10"/>
  <c r="CH278" i="10"/>
  <c r="CH237" i="10"/>
  <c r="CH46" i="10"/>
  <c r="CH162" i="10"/>
  <c r="CH155" i="10"/>
  <c r="CH78" i="10"/>
  <c r="CH136" i="10"/>
  <c r="CH37" i="10"/>
  <c r="CH196" i="10"/>
  <c r="CH49" i="10"/>
  <c r="CH62" i="10"/>
  <c r="CH72" i="10"/>
  <c r="CH366" i="10"/>
  <c r="CH354" i="10"/>
  <c r="CH86" i="10"/>
  <c r="CH359" i="10"/>
  <c r="CH397" i="10"/>
  <c r="CH445" i="10"/>
  <c r="CH272" i="10"/>
  <c r="CH51" i="10"/>
  <c r="CH364" i="10"/>
  <c r="CH22" i="10"/>
  <c r="CH156" i="10"/>
  <c r="CH224" i="10"/>
  <c r="CH124" i="10"/>
  <c r="CH362" i="10"/>
  <c r="CH465" i="10"/>
  <c r="CH357" i="10"/>
  <c r="CH507" i="10"/>
  <c r="CH121" i="10"/>
  <c r="CH23" i="10"/>
  <c r="CH221" i="10"/>
  <c r="CH404" i="10"/>
  <c r="CH56" i="10"/>
  <c r="CH506" i="10"/>
  <c r="CH484" i="10"/>
  <c r="CH487" i="10"/>
  <c r="CH44" i="10"/>
  <c r="CH218" i="10"/>
  <c r="CH129" i="10"/>
  <c r="CH376" i="10"/>
  <c r="CH185" i="10"/>
  <c r="CH356" i="10"/>
  <c r="CH54" i="10"/>
  <c r="CH406" i="10"/>
  <c r="CH235" i="10"/>
  <c r="CH75" i="10"/>
  <c r="CH21" i="10"/>
  <c r="CH33" i="10"/>
  <c r="CH247" i="10"/>
  <c r="CH413" i="10"/>
  <c r="CH360" i="10"/>
  <c r="CH454" i="10"/>
  <c r="CH143" i="10"/>
  <c r="CH106" i="10"/>
  <c r="CH58" i="10"/>
  <c r="CH172" i="10"/>
  <c r="CH417" i="10"/>
  <c r="CH389" i="10"/>
  <c r="CH214" i="10"/>
  <c r="CH163" i="10"/>
  <c r="CH274" i="10"/>
  <c r="CH42" i="10"/>
  <c r="CH378" i="10"/>
  <c r="CH132" i="10"/>
  <c r="CH244" i="10"/>
  <c r="CH118" i="10"/>
  <c r="CH438" i="10"/>
  <c r="CH424" i="10"/>
  <c r="CH436" i="10"/>
  <c r="CH446" i="10"/>
  <c r="CH450" i="10"/>
  <c r="CH314" i="10"/>
  <c r="CH322" i="10"/>
  <c r="CH423" i="10"/>
  <c r="CH353" i="10"/>
  <c r="CH444" i="10"/>
  <c r="CH342" i="10"/>
  <c r="CH95" i="10"/>
  <c r="CH349" i="10"/>
  <c r="CH391" i="10"/>
  <c r="CH401" i="10"/>
  <c r="CH325" i="10"/>
  <c r="CH312" i="10"/>
  <c r="CH88" i="10"/>
  <c r="CH253" i="10"/>
  <c r="CH355" i="10"/>
  <c r="CH421" i="10"/>
  <c r="CH463" i="10"/>
  <c r="CH313" i="10"/>
  <c r="CH311" i="10"/>
  <c r="CH418" i="10"/>
  <c r="CH442" i="10"/>
  <c r="CH426" i="10"/>
  <c r="CH440" i="10"/>
  <c r="CH320" i="10"/>
  <c r="CH324" i="10"/>
  <c r="CH330" i="10"/>
  <c r="CH332" i="10"/>
  <c r="CH336" i="10"/>
  <c r="CH255" i="10"/>
  <c r="CH453" i="10"/>
  <c r="CH375" i="10"/>
  <c r="CH434" i="10"/>
  <c r="CH448" i="10"/>
  <c r="CH416" i="10"/>
  <c r="CH420" i="10"/>
  <c r="CH430" i="10"/>
  <c r="CH310" i="10"/>
  <c r="CH328" i="10"/>
  <c r="CH287" i="10"/>
  <c r="CH351" i="10"/>
  <c r="CH327" i="10"/>
  <c r="CH469" i="10"/>
  <c r="CH433" i="10"/>
  <c r="CH475" i="10"/>
  <c r="CH422" i="10"/>
  <c r="CH428" i="10"/>
  <c r="CH432" i="10"/>
  <c r="CH326" i="10"/>
  <c r="CH344" i="10"/>
  <c r="CH251" i="10"/>
  <c r="CH467" i="10"/>
  <c r="CK329" i="10"/>
  <c r="CK295" i="10"/>
  <c r="CH323" i="10"/>
  <c r="CK441" i="10"/>
  <c r="CK313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BX62" i="10" s="1"/>
  <c r="CM510" i="10"/>
  <c r="CC510" i="10"/>
  <c r="BS510" i="10"/>
  <c r="CG510" i="10"/>
  <c r="CG370" i="10" s="1"/>
  <c r="BZ510" i="10"/>
  <c r="CJ510" i="10"/>
  <c r="CJ479" i="10"/>
  <c r="CJ473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I509" i="10"/>
  <c r="CI468" i="10"/>
  <c r="CI427" i="10"/>
  <c r="CI494" i="10"/>
  <c r="CI466" i="10"/>
  <c r="CI474" i="10"/>
  <c r="CI163" i="10"/>
  <c r="CI374" i="10"/>
  <c r="CI358" i="10"/>
  <c r="CI83" i="10"/>
  <c r="CI310" i="10"/>
  <c r="CI249" i="10"/>
  <c r="CI94" i="10"/>
  <c r="CI37" i="10"/>
  <c r="CI26" i="10"/>
  <c r="CI460" i="10"/>
  <c r="CI271" i="10"/>
  <c r="CI232" i="10"/>
  <c r="CI151" i="10"/>
  <c r="CI376" i="10"/>
  <c r="CI105" i="10"/>
  <c r="CI220" i="10"/>
  <c r="CI101" i="10"/>
  <c r="CI296" i="10"/>
  <c r="CI213" i="10"/>
  <c r="CI266" i="10"/>
  <c r="CI166" i="10"/>
  <c r="CI199" i="10"/>
  <c r="CI14" i="10"/>
  <c r="CI31" i="10"/>
  <c r="CI186" i="10"/>
  <c r="CI283" i="10"/>
  <c r="CI147" i="10"/>
  <c r="CI330" i="10"/>
  <c r="CI139" i="10"/>
  <c r="CI390" i="10"/>
  <c r="CI235" i="10"/>
  <c r="CI281" i="10"/>
  <c r="CI77" i="10"/>
  <c r="CI111" i="10"/>
  <c r="CI82" i="10"/>
  <c r="CI104" i="10"/>
  <c r="CI129" i="10"/>
  <c r="CI262" i="10"/>
  <c r="CI398" i="10"/>
  <c r="CI362" i="10"/>
  <c r="CI413" i="10"/>
  <c r="CI311" i="10"/>
  <c r="CI353" i="10"/>
  <c r="CI301" i="10"/>
  <c r="CI455" i="10"/>
  <c r="CI318" i="10"/>
  <c r="CI428" i="10"/>
  <c r="CI306" i="10"/>
  <c r="CI438" i="10"/>
  <c r="CI477" i="10"/>
  <c r="CI491" i="10"/>
  <c r="CI431" i="10"/>
  <c r="CI411" i="10"/>
  <c r="CI486" i="10"/>
  <c r="CI292" i="10"/>
  <c r="CI28" i="10"/>
  <c r="CI20" i="10"/>
  <c r="CI260" i="10"/>
  <c r="CI12" i="10"/>
  <c r="CI291" i="10"/>
  <c r="CI222" i="10"/>
  <c r="CI228" i="10"/>
  <c r="CI138" i="10"/>
  <c r="CI175" i="10"/>
  <c r="CI247" i="10"/>
  <c r="CI178" i="10"/>
  <c r="CI191" i="10"/>
  <c r="CI119" i="10"/>
  <c r="CI115" i="10"/>
  <c r="CI478" i="10"/>
  <c r="CI116" i="10"/>
  <c r="CI378" i="10"/>
  <c r="CI144" i="10"/>
  <c r="CI81" i="10"/>
  <c r="CI93" i="10"/>
  <c r="CI70" i="10"/>
  <c r="CI33" i="10"/>
  <c r="CI217" i="10"/>
  <c r="CI140" i="10"/>
  <c r="CI90" i="10"/>
  <c r="CI268" i="10"/>
  <c r="CI24" i="10"/>
  <c r="CI176" i="10"/>
  <c r="CI250" i="10"/>
  <c r="CI288" i="10"/>
  <c r="CI42" i="10"/>
  <c r="CI68" i="10"/>
  <c r="CI121" i="10"/>
  <c r="CI162" i="10"/>
  <c r="CI370" i="10"/>
  <c r="CI203" i="10"/>
  <c r="CI492" i="10"/>
  <c r="CI241" i="10"/>
  <c r="CI205" i="10"/>
  <c r="CI290" i="10"/>
  <c r="CI487" i="10"/>
  <c r="CI449" i="10"/>
  <c r="CI387" i="10"/>
  <c r="CI475" i="10"/>
  <c r="CI465" i="10"/>
  <c r="CI342" i="10"/>
  <c r="CI450" i="10"/>
  <c r="CI316" i="10"/>
  <c r="CI416" i="10"/>
  <c r="CI454" i="10"/>
  <c r="CI415" i="10"/>
  <c r="CI495" i="10"/>
  <c r="CI417" i="10"/>
  <c r="CI470" i="10"/>
  <c r="CI388" i="10"/>
  <c r="CI183" i="10"/>
  <c r="CI158" i="10"/>
  <c r="CI143" i="10"/>
  <c r="CI103" i="10"/>
  <c r="CI126" i="10"/>
  <c r="CI63" i="10"/>
  <c r="CI124" i="10"/>
  <c r="CI259" i="10"/>
  <c r="CI298" i="10"/>
  <c r="CI214" i="10"/>
  <c r="CI275" i="10"/>
  <c r="CI187" i="10"/>
  <c r="CI64" i="10"/>
  <c r="CI234" i="10"/>
  <c r="CI18" i="10"/>
  <c r="CI227" i="10"/>
  <c r="CI452" i="10"/>
  <c r="CI160" i="10"/>
  <c r="CI356" i="10"/>
  <c r="CI56" i="10"/>
  <c r="CI153" i="10"/>
  <c r="CI221" i="10"/>
  <c r="CI128" i="10"/>
  <c r="CI226" i="10"/>
  <c r="CI240" i="10"/>
  <c r="CI269" i="10"/>
  <c r="CI150" i="10"/>
  <c r="CI223" i="10"/>
  <c r="CI130" i="10"/>
  <c r="CI225" i="10"/>
  <c r="CI239" i="10"/>
  <c r="CI302" i="10"/>
  <c r="CI99" i="10"/>
  <c r="CI38" i="10"/>
  <c r="CI65" i="10"/>
  <c r="CI272" i="10"/>
  <c r="CI304" i="10"/>
  <c r="CI52" i="10"/>
  <c r="CI169" i="10"/>
  <c r="CI30" i="10"/>
  <c r="CI393" i="10"/>
  <c r="CI429" i="10"/>
  <c r="CI361" i="10"/>
  <c r="CI365" i="10"/>
  <c r="CI471" i="10"/>
  <c r="CI251" i="10"/>
  <c r="CI434" i="10"/>
  <c r="CI320" i="10"/>
  <c r="CI444" i="10"/>
  <c r="CI331" i="10"/>
  <c r="CI372" i="10"/>
  <c r="CI399" i="10"/>
  <c r="CI490" i="10"/>
  <c r="CI504" i="10"/>
  <c r="CI489" i="10"/>
  <c r="CI78" i="10"/>
  <c r="CI29" i="10"/>
  <c r="CI21" i="10"/>
  <c r="CI286" i="10"/>
  <c r="CI13" i="10"/>
  <c r="CI285" i="10"/>
  <c r="CI312" i="10"/>
  <c r="CI211" i="10"/>
  <c r="CI184" i="10"/>
  <c r="CI237" i="10"/>
  <c r="CI102" i="10"/>
  <c r="CI149" i="10"/>
  <c r="CI267" i="10"/>
  <c r="CI110" i="10"/>
  <c r="CI135" i="10"/>
  <c r="CI406" i="10"/>
  <c r="CI40" i="10"/>
  <c r="CI47" i="10"/>
  <c r="CI435" i="10"/>
  <c r="CI252" i="10"/>
  <c r="CI396" i="10"/>
  <c r="CI100" i="10"/>
  <c r="CI97" i="10"/>
  <c r="CI80" i="10"/>
  <c r="CI185" i="10"/>
  <c r="CI136" i="10"/>
  <c r="CI54" i="10"/>
  <c r="CI25" i="10"/>
  <c r="CI89" i="10"/>
  <c r="CI243" i="10"/>
  <c r="CI74" i="10"/>
  <c r="CI43" i="10"/>
  <c r="CI16" i="10"/>
  <c r="CI112" i="10"/>
  <c r="CI61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411" i="10"/>
  <c r="CC367" i="10"/>
  <c r="CC325" i="10"/>
  <c r="CC180" i="10"/>
  <c r="CC145" i="10"/>
  <c r="CC39" i="10"/>
  <c r="CC339" i="10"/>
  <c r="CC365" i="10"/>
  <c r="CC78" i="10"/>
  <c r="CC132" i="10"/>
  <c r="CC390" i="10"/>
  <c r="CC413" i="10"/>
  <c r="CC210" i="10"/>
  <c r="CC73" i="10"/>
  <c r="CC266" i="10"/>
  <c r="CC174" i="10"/>
  <c r="CC16" i="10"/>
  <c r="CC310" i="10"/>
  <c r="CC383" i="10"/>
  <c r="CC18" i="10"/>
  <c r="CC187" i="10"/>
  <c r="CC386" i="10"/>
  <c r="CC159" i="10"/>
  <c r="CC114" i="10"/>
  <c r="CC72" i="10"/>
  <c r="CC30" i="10"/>
  <c r="CC351" i="10"/>
  <c r="CC406" i="10"/>
  <c r="CC229" i="10"/>
  <c r="CC80" i="10"/>
  <c r="CC230" i="10"/>
  <c r="CC35" i="10"/>
  <c r="CC223" i="10"/>
  <c r="CC91" i="10"/>
  <c r="CC289" i="10"/>
  <c r="CC363" i="10"/>
  <c r="CC448" i="10"/>
  <c r="CC414" i="10"/>
  <c r="CC396" i="10"/>
  <c r="CC134" i="10"/>
  <c r="CC458" i="10"/>
  <c r="CC109" i="10"/>
  <c r="CC320" i="10"/>
  <c r="CC242" i="10"/>
  <c r="CC199" i="10"/>
  <c r="CC353" i="10"/>
  <c r="CC283" i="10"/>
  <c r="BC124" i="10"/>
  <c r="BC80" i="10"/>
  <c r="BC197" i="10"/>
  <c r="BC292" i="10"/>
  <c r="BC151" i="10"/>
  <c r="BC102" i="10"/>
  <c r="BC243" i="10"/>
  <c r="BC287" i="10"/>
  <c r="BC204" i="10"/>
  <c r="BC382" i="10"/>
  <c r="BC334" i="10"/>
  <c r="BC143" i="10"/>
  <c r="BC464" i="10"/>
  <c r="BC285" i="10"/>
  <c r="BC349" i="10"/>
  <c r="BC492" i="10"/>
  <c r="BC32" i="10"/>
  <c r="BC114" i="10"/>
  <c r="BC412" i="10"/>
  <c r="BC280" i="10"/>
  <c r="BC46" i="10"/>
  <c r="BC188" i="10"/>
  <c r="BC49" i="10"/>
  <c r="BC77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CJ485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195" i="10"/>
  <c r="BX392" i="10"/>
  <c r="BX52" i="10"/>
  <c r="BX398" i="10"/>
  <c r="BX202" i="10"/>
  <c r="BX220" i="10"/>
  <c r="BX30" i="10"/>
  <c r="BX245" i="10"/>
  <c r="BX478" i="10"/>
  <c r="BX93" i="10"/>
  <c r="BX278" i="10"/>
  <c r="CC485" i="10"/>
  <c r="BC473" i="10"/>
  <c r="CJ459" i="10"/>
  <c r="CG210" i="10"/>
  <c r="CG425" i="10"/>
  <c r="CG35" i="10"/>
  <c r="CG166" i="10"/>
  <c r="CG271" i="10"/>
  <c r="CG145" i="10"/>
  <c r="CG27" i="10"/>
  <c r="CG402" i="10"/>
  <c r="CG374" i="10"/>
  <c r="CG229" i="10"/>
  <c r="CG314" i="10"/>
  <c r="CG495" i="10"/>
  <c r="CG466" i="10"/>
  <c r="CG123" i="10"/>
  <c r="CG390" i="10"/>
  <c r="CG163" i="10"/>
  <c r="CG357" i="10"/>
  <c r="CG418" i="10"/>
  <c r="CG196" i="10"/>
  <c r="CG389" i="10"/>
  <c r="CG93" i="10"/>
  <c r="CG94" i="10"/>
  <c r="CG288" i="10"/>
  <c r="CG298" i="10"/>
  <c r="CG428" i="10"/>
  <c r="CG433" i="10"/>
  <c r="CG279" i="10"/>
  <c r="CG369" i="10"/>
  <c r="CG270" i="10"/>
  <c r="CG430" i="10"/>
  <c r="CG272" i="10"/>
  <c r="CG143" i="10"/>
  <c r="CG268" i="10"/>
  <c r="CG252" i="10"/>
  <c r="CG453" i="10"/>
  <c r="CG223" i="10"/>
  <c r="CG97" i="10"/>
  <c r="CG500" i="10"/>
  <c r="CG89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U24" i="20"/>
  <c r="R35" i="20"/>
  <c r="U35" i="20"/>
  <c r="R29" i="20"/>
  <c r="U29" i="20" s="1"/>
  <c r="R17" i="20"/>
  <c r="U17" i="20" s="1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D7" i="10"/>
  <c r="AU100" i="10"/>
  <c r="AW100" i="10"/>
  <c r="AW9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R20" i="20"/>
  <c r="U20" i="20" s="1"/>
  <c r="R43" i="20"/>
  <c r="R11" i="20"/>
  <c r="U11" i="20" s="1"/>
  <c r="R53" i="20"/>
  <c r="U53" i="20" s="1"/>
  <c r="R42" i="20"/>
  <c r="U42" i="20" s="1"/>
  <c r="O28" i="20"/>
  <c r="O21" i="20"/>
  <c r="O13" i="20"/>
  <c r="R23" i="20"/>
  <c r="O52" i="20"/>
  <c r="O36" i="20"/>
  <c r="R33" i="20"/>
  <c r="U33" i="20" s="1"/>
  <c r="O9" i="20"/>
  <c r="O54" i="20"/>
  <c r="U48" i="20"/>
  <c r="O37" i="20"/>
  <c r="O31" i="20"/>
  <c r="R25" i="20"/>
  <c r="U25" i="20"/>
  <c r="U18" i="20"/>
  <c r="U30" i="20"/>
  <c r="U36" i="20"/>
  <c r="U12" i="20"/>
  <c r="R32" i="20"/>
  <c r="U32" i="20" s="1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BH184" i="10"/>
  <c r="BH297" i="10"/>
  <c r="BH328" i="10"/>
  <c r="BH361" i="10"/>
  <c r="BH126" i="10"/>
  <c r="BH401" i="10"/>
  <c r="BH217" i="10"/>
  <c r="BH213" i="10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R5" i="20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BQ276" i="10"/>
  <c r="BQ498" i="10"/>
  <c r="BQ428" i="10"/>
  <c r="BQ108" i="10"/>
  <c r="BQ272" i="10"/>
  <c r="BQ82" i="10"/>
  <c r="BQ131" i="10"/>
  <c r="BQ33" i="10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BQ291" i="10"/>
  <c r="BQ306" i="10"/>
  <c r="BQ397" i="10"/>
  <c r="BQ211" i="10"/>
  <c r="BQ128" i="10"/>
  <c r="BQ489" i="10"/>
  <c r="BQ198" i="10"/>
  <c r="BQ243" i="10"/>
  <c r="BQ280" i="10"/>
  <c r="BQ465" i="10"/>
  <c r="BQ240" i="10"/>
  <c r="BQ57" i="10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BS41" i="10"/>
  <c r="BS313" i="10"/>
  <c r="BS208" i="10"/>
  <c r="BS279" i="10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BS196" i="10"/>
  <c r="BS406" i="10"/>
  <c r="BS235" i="10"/>
  <c r="BS156" i="10"/>
  <c r="BS29" i="10"/>
  <c r="BS187" i="10"/>
  <c r="BS271" i="10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BS383" i="10"/>
  <c r="BS52" i="10"/>
  <c r="BS106" i="10"/>
  <c r="BS167" i="10"/>
  <c r="BS394" i="10"/>
  <c r="BS428" i="10"/>
  <c r="BS266" i="10"/>
  <c r="BS321" i="10"/>
  <c r="BS35" i="10"/>
  <c r="BS123" i="10"/>
  <c r="BS43" i="10"/>
  <c r="BS411" i="10"/>
  <c r="BS140" i="10"/>
  <c r="BS241" i="10"/>
  <c r="BS113" i="10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BS16" i="10"/>
  <c r="BS232" i="10"/>
  <c r="BS218" i="10"/>
  <c r="BS408" i="10"/>
  <c r="BS348" i="10"/>
  <c r="BS110" i="10"/>
  <c r="BS328" i="10"/>
  <c r="BS482" i="10"/>
  <c r="BS503" i="10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BS59" i="10"/>
  <c r="BS327" i="10"/>
  <c r="BS46" i="10"/>
  <c r="BS457" i="10"/>
  <c r="BS105" i="10"/>
  <c r="BS155" i="10"/>
  <c r="BS500" i="10"/>
  <c r="BS497" i="10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BS45" i="10"/>
  <c r="BS153" i="10"/>
  <c r="BS426" i="10"/>
  <c r="BS56" i="10"/>
  <c r="BS144" i="10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BL328" i="10"/>
  <c r="BL446" i="10"/>
  <c r="BL287" i="10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BO456" i="10"/>
  <c r="BO280" i="10"/>
  <c r="BO509" i="10"/>
  <c r="BO75" i="10"/>
  <c r="BO52" i="10"/>
  <c r="BO236" i="10"/>
  <c r="BO173" i="10"/>
  <c r="BO448" i="10"/>
  <c r="BO471" i="10"/>
  <c r="BO234" i="10"/>
  <c r="BO151" i="10"/>
  <c r="BO147" i="10"/>
  <c r="BO414" i="10"/>
  <c r="BO35" i="10"/>
  <c r="BO314" i="10"/>
  <c r="BO120" i="10"/>
  <c r="BO157" i="10"/>
  <c r="BO507" i="10"/>
  <c r="BO13" i="10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BO454" i="10"/>
  <c r="BO260" i="10"/>
  <c r="BO185" i="10"/>
  <c r="BO26" i="10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BO208" i="10"/>
  <c r="BO426" i="10"/>
  <c r="BO387" i="10"/>
  <c r="BO480" i="10"/>
  <c r="BO102" i="10"/>
  <c r="BO301" i="10"/>
  <c r="BO202" i="10"/>
  <c r="BO424" i="10"/>
  <c r="BO492" i="10"/>
  <c r="BO38" i="10"/>
  <c r="BO121" i="10"/>
  <c r="BO291" i="10"/>
  <c r="BO174" i="10"/>
  <c r="BO337" i="10"/>
  <c r="BO86" i="10"/>
  <c r="BO293" i="10"/>
  <c r="BO467" i="10"/>
  <c r="BO378" i="10"/>
  <c r="BO252" i="10"/>
  <c r="BO446" i="10"/>
  <c r="BO34" i="10"/>
  <c r="BO125" i="10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BO276" i="10"/>
  <c r="BO334" i="10"/>
  <c r="BO366" i="10"/>
  <c r="BO307" i="10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BO312" i="10"/>
  <c r="BO150" i="10"/>
  <c r="BO325" i="10"/>
  <c r="BO477" i="10"/>
  <c r="BO348" i="10"/>
  <c r="BO24" i="10"/>
  <c r="BO431" i="10"/>
  <c r="BO332" i="10"/>
  <c r="BO89" i="10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BO486" i="10"/>
  <c r="BO135" i="10"/>
  <c r="BO222" i="10"/>
  <c r="BO463" i="10"/>
  <c r="BO129" i="10"/>
  <c r="BO475" i="10"/>
  <c r="BO94" i="10"/>
  <c r="BO71" i="10"/>
  <c r="BO294" i="10"/>
  <c r="BO429" i="10"/>
  <c r="BO190" i="10"/>
  <c r="BO122" i="10"/>
  <c r="BO175" i="10"/>
  <c r="BO442" i="10"/>
  <c r="BO327" i="10"/>
  <c r="BO501" i="10"/>
  <c r="BO474" i="10"/>
  <c r="BO243" i="10"/>
  <c r="BO239" i="10"/>
  <c r="BO118" i="10"/>
  <c r="BO306" i="10"/>
  <c r="BO465" i="10"/>
  <c r="BO375" i="10"/>
  <c r="BO487" i="10"/>
  <c r="BO250" i="10"/>
  <c r="BO237" i="10"/>
  <c r="BO418" i="10"/>
  <c r="BO235" i="10"/>
  <c r="BO61" i="10"/>
  <c r="BO230" i="10"/>
  <c r="BO373" i="10"/>
  <c r="BO152" i="10"/>
  <c r="BO346" i="10"/>
  <c r="BO57" i="10"/>
  <c r="BO212" i="10"/>
  <c r="BO493" i="10"/>
  <c r="BO437" i="10"/>
  <c r="BO45" i="10"/>
  <c r="BO422" i="10"/>
  <c r="BO342" i="10"/>
  <c r="BO315" i="10"/>
  <c r="BO223" i="10"/>
  <c r="BO264" i="10"/>
  <c r="BO229" i="10"/>
  <c r="BO32" i="10"/>
  <c r="BO450" i="10"/>
  <c r="BO389" i="10"/>
  <c r="BO455" i="10"/>
  <c r="BO353" i="10"/>
  <c r="BO453" i="10"/>
  <c r="BO11" i="10"/>
  <c r="BO20" i="10"/>
  <c r="BO304" i="10"/>
  <c r="BO271" i="10"/>
  <c r="BO215" i="10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BO443" i="10"/>
  <c r="BO401" i="10"/>
  <c r="BO357" i="10"/>
  <c r="BO355" i="10"/>
  <c r="BO249" i="10"/>
  <c r="BO143" i="10"/>
  <c r="BO101" i="10"/>
  <c r="BO67" i="10"/>
  <c r="BO72" i="10"/>
  <c r="BO66" i="10"/>
  <c r="BO409" i="10"/>
  <c r="BO247" i="10"/>
  <c r="BO302" i="10"/>
  <c r="BE222" i="10"/>
  <c r="BE323" i="10"/>
  <c r="BE336" i="10"/>
  <c r="BE472" i="10"/>
  <c r="BE127" i="10"/>
  <c r="BE328" i="10"/>
  <c r="BE66" i="10"/>
  <c r="BE217" i="10"/>
  <c r="BE440" i="10"/>
  <c r="BE202" i="10"/>
  <c r="BE172" i="10"/>
  <c r="BE312" i="10"/>
  <c r="BE388" i="10"/>
  <c r="BE391" i="10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BE245" i="10"/>
  <c r="BE371" i="10"/>
  <c r="BE424" i="10"/>
  <c r="BE141" i="10"/>
  <c r="BE392" i="10"/>
  <c r="BE442" i="10"/>
  <c r="BE389" i="10"/>
  <c r="BE406" i="10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BE413" i="10"/>
  <c r="BE347" i="10"/>
  <c r="BE119" i="10"/>
  <c r="BE219" i="10"/>
  <c r="BE225" i="10"/>
  <c r="BE294" i="10"/>
  <c r="BE309" i="10"/>
  <c r="BE207" i="10"/>
  <c r="BE432" i="10"/>
  <c r="BE393" i="10"/>
  <c r="BE117" i="10"/>
  <c r="BE422" i="10"/>
  <c r="BE182" i="10"/>
  <c r="BE12" i="10"/>
  <c r="BE438" i="10"/>
  <c r="BE405" i="10"/>
  <c r="BE30" i="10"/>
  <c r="BE448" i="10"/>
  <c r="BE374" i="10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BE469" i="10"/>
  <c r="BE395" i="10"/>
  <c r="BE373" i="10"/>
  <c r="BE25" i="10"/>
  <c r="BE286" i="10"/>
  <c r="BE291" i="10"/>
  <c r="BE206" i="10"/>
  <c r="BE255" i="10"/>
  <c r="BE201" i="10"/>
  <c r="BE385" i="10"/>
  <c r="BE136" i="10"/>
  <c r="BE327" i="10"/>
  <c r="BE400" i="10"/>
  <c r="BE58" i="10"/>
  <c r="BE194" i="10"/>
  <c r="BE302" i="10"/>
  <c r="BE277" i="10"/>
  <c r="BE331" i="10"/>
  <c r="BE404" i="10"/>
  <c r="BE428" i="10"/>
  <c r="BE210" i="10"/>
  <c r="BE177" i="10"/>
  <c r="BE60" i="10"/>
  <c r="BE483" i="10"/>
  <c r="BE408" i="10"/>
  <c r="BE296" i="10"/>
  <c r="BE174" i="10"/>
  <c r="BE493" i="10"/>
  <c r="BE316" i="10"/>
  <c r="BE110" i="10"/>
  <c r="BE40" i="10"/>
  <c r="BE10" i="10"/>
  <c r="BE131" i="10"/>
  <c r="BE338" i="10"/>
  <c r="BE214" i="10"/>
  <c r="BE137" i="10"/>
  <c r="BE209" i="10"/>
  <c r="BE185" i="10"/>
  <c r="BE369" i="10"/>
  <c r="BE363" i="10"/>
  <c r="BE263" i="10"/>
  <c r="BE379" i="10"/>
  <c r="BE32" i="10"/>
  <c r="BE489" i="10"/>
  <c r="BE146" i="10"/>
  <c r="U9" i="20"/>
  <c r="U8" i="20"/>
  <c r="U43" i="20" l="1"/>
  <c r="U39" i="20"/>
  <c r="U5" i="20"/>
  <c r="U23" i="20"/>
  <c r="U47" i="20"/>
  <c r="U27" i="20"/>
  <c r="U6" i="20"/>
  <c r="AU9" i="10"/>
  <c r="CG406" i="10"/>
  <c r="CG92" i="10"/>
  <c r="CG181" i="10"/>
  <c r="CG439" i="10"/>
  <c r="CG23" i="10"/>
  <c r="CG224" i="10"/>
  <c r="CG88" i="10"/>
  <c r="CG353" i="10"/>
  <c r="CG375" i="10"/>
  <c r="CG121" i="10"/>
  <c r="CG109" i="10"/>
  <c r="CG71" i="10"/>
  <c r="CG443" i="10"/>
  <c r="CG151" i="10"/>
  <c r="CG274" i="10"/>
  <c r="CG311" i="10"/>
  <c r="CG278" i="10"/>
  <c r="CG462" i="10"/>
  <c r="CG176" i="10"/>
  <c r="CG263" i="10"/>
  <c r="CG242" i="10"/>
  <c r="CG355" i="10"/>
  <c r="CG469" i="10"/>
  <c r="CG235" i="10"/>
  <c r="CG147" i="10"/>
  <c r="CG53" i="10"/>
  <c r="CG180" i="10"/>
  <c r="CG465" i="10"/>
  <c r="CG315" i="10"/>
  <c r="CG487" i="10"/>
  <c r="CG70" i="10"/>
  <c r="CG499" i="10"/>
  <c r="CG351" i="10"/>
  <c r="CG86" i="10"/>
  <c r="CG171" i="10"/>
  <c r="CG168" i="10"/>
  <c r="CG373" i="10"/>
  <c r="CG506" i="10"/>
  <c r="CG204" i="10"/>
  <c r="CG347" i="10"/>
  <c r="BX29" i="10"/>
  <c r="BX169" i="10"/>
  <c r="AZ169" i="10" s="1"/>
  <c r="BX49" i="10"/>
  <c r="BX141" i="10"/>
  <c r="BX447" i="10"/>
  <c r="BX39" i="10"/>
  <c r="BX324" i="10"/>
  <c r="AZ324" i="10" s="1"/>
  <c r="BX236" i="10"/>
  <c r="AZ236" i="10" s="1"/>
  <c r="BX48" i="10"/>
  <c r="BX399" i="10"/>
  <c r="BX373" i="10"/>
  <c r="CG482" i="10"/>
  <c r="CG361" i="10"/>
  <c r="CG41" i="10"/>
  <c r="CG281" i="10"/>
  <c r="CG396" i="10"/>
  <c r="CG193" i="10"/>
  <c r="CG107" i="10"/>
  <c r="CG185" i="10"/>
  <c r="CG349" i="10"/>
  <c r="CG183" i="10"/>
  <c r="CG338" i="10"/>
  <c r="CG195" i="10"/>
  <c r="CG146" i="10"/>
  <c r="CG398" i="10"/>
  <c r="CG102" i="10"/>
  <c r="CG292" i="10"/>
  <c r="CG445" i="10"/>
  <c r="CG60" i="10"/>
  <c r="CG127" i="10"/>
  <c r="CG386" i="10"/>
  <c r="CG150" i="10"/>
  <c r="CG360" i="10"/>
  <c r="CG310" i="10"/>
  <c r="CG403" i="10"/>
  <c r="CG197" i="10"/>
  <c r="CG20" i="10"/>
  <c r="CG215" i="10"/>
  <c r="CG174" i="10"/>
  <c r="CG103" i="10"/>
  <c r="CG332" i="10"/>
  <c r="CG259" i="10"/>
  <c r="CG14" i="10"/>
  <c r="CG130" i="10"/>
  <c r="CG11" i="10"/>
  <c r="CG232" i="10"/>
  <c r="CG167" i="10"/>
  <c r="CG108" i="10"/>
  <c r="CG30" i="10"/>
  <c r="AZ30" i="10" s="1"/>
  <c r="CG178" i="10"/>
  <c r="BX443" i="10"/>
  <c r="BX293" i="10"/>
  <c r="BX61" i="10"/>
  <c r="BX68" i="10"/>
  <c r="BX33" i="10"/>
  <c r="BX474" i="10"/>
  <c r="BX488" i="10"/>
  <c r="BX428" i="10"/>
  <c r="BX63" i="10"/>
  <c r="BX157" i="10"/>
  <c r="AZ278" i="10"/>
  <c r="CG476" i="10"/>
  <c r="CG488" i="10"/>
  <c r="CG503" i="10"/>
  <c r="CG479" i="10"/>
  <c r="CG459" i="10"/>
  <c r="CG491" i="10"/>
  <c r="CG494" i="10"/>
  <c r="CG335" i="10"/>
  <c r="CG385" i="10"/>
  <c r="CG48" i="10"/>
  <c r="CG352" i="10"/>
  <c r="CG214" i="10"/>
  <c r="CG59" i="10"/>
  <c r="CG254" i="10"/>
  <c r="CG111" i="10"/>
  <c r="CG243" i="10"/>
  <c r="CG296" i="10"/>
  <c r="CG29" i="10"/>
  <c r="CG49" i="10"/>
  <c r="CG441" i="10"/>
  <c r="CG471" i="10"/>
  <c r="CG175" i="10"/>
  <c r="CG28" i="10"/>
  <c r="CG304" i="10"/>
  <c r="CG186" i="10"/>
  <c r="CG198" i="10"/>
  <c r="CG392" i="10"/>
  <c r="CG72" i="10"/>
  <c r="CG160" i="10"/>
  <c r="CG200" i="10"/>
  <c r="CG184" i="10"/>
  <c r="CG136" i="10"/>
  <c r="CG169" i="10"/>
  <c r="CG339" i="10"/>
  <c r="CG397" i="10"/>
  <c r="CG170" i="10"/>
  <c r="CG31" i="10"/>
  <c r="CG79" i="10"/>
  <c r="CG297" i="10"/>
  <c r="CG179" i="10"/>
  <c r="CG212" i="10"/>
  <c r="CG454" i="10"/>
  <c r="CG228" i="10"/>
  <c r="CG419" i="10"/>
  <c r="CG331" i="10"/>
  <c r="CG367" i="10"/>
  <c r="CG226" i="10"/>
  <c r="CG368" i="10"/>
  <c r="CG12" i="10"/>
  <c r="CG98" i="10"/>
  <c r="CG117" i="10"/>
  <c r="CG132" i="10"/>
  <c r="CG33" i="10"/>
  <c r="CG105" i="10"/>
  <c r="CG125" i="10"/>
  <c r="CG141" i="10"/>
  <c r="CG325" i="10"/>
  <c r="CG319" i="10"/>
  <c r="CG328" i="10"/>
  <c r="CG316" i="10"/>
  <c r="CG472" i="10"/>
  <c r="CG142" i="10"/>
  <c r="CG44" i="10"/>
  <c r="CG133" i="10"/>
  <c r="CG262" i="10"/>
  <c r="CG46" i="10"/>
  <c r="CG220" i="10"/>
  <c r="CG159" i="10"/>
  <c r="CG405" i="10"/>
  <c r="CG321" i="10"/>
  <c r="CG202" i="10"/>
  <c r="CG67" i="10"/>
  <c r="CG340" i="10"/>
  <c r="CG265" i="10"/>
  <c r="CG489" i="10"/>
  <c r="CG354" i="10"/>
  <c r="CG66" i="10"/>
  <c r="CG199" i="10"/>
  <c r="CG82" i="10"/>
  <c r="CG47" i="10"/>
  <c r="CG461" i="10"/>
  <c r="CG337" i="10"/>
  <c r="CG408" i="10"/>
  <c r="CG194" i="10"/>
  <c r="CG34" i="10"/>
  <c r="CG158" i="10"/>
  <c r="CG99" i="10"/>
  <c r="CG216" i="10"/>
  <c r="CG244" i="10"/>
  <c r="CG39" i="10"/>
  <c r="CG264" i="10"/>
  <c r="CG101" i="10"/>
  <c r="CG379" i="10"/>
  <c r="CG341" i="10"/>
  <c r="CG490" i="10"/>
  <c r="CG17" i="10"/>
  <c r="CG387" i="10"/>
  <c r="CG162" i="10"/>
  <c r="CG126" i="10"/>
  <c r="CG255" i="10"/>
  <c r="CG24" i="10"/>
  <c r="CG128" i="10"/>
  <c r="CG485" i="10"/>
  <c r="CG329" i="10"/>
  <c r="CG324" i="10"/>
  <c r="CG63" i="10"/>
  <c r="CG467" i="10"/>
  <c r="CG267" i="10"/>
  <c r="CG404" i="10"/>
  <c r="CG323" i="10"/>
  <c r="CG106" i="10"/>
  <c r="CG190" i="10"/>
  <c r="CG182" i="10"/>
  <c r="CG211" i="10"/>
  <c r="CG498" i="10"/>
  <c r="CG225" i="10"/>
  <c r="CG165" i="10"/>
  <c r="CG19" i="10"/>
  <c r="CG134" i="10"/>
  <c r="CG249" i="10"/>
  <c r="CG122" i="10"/>
  <c r="CG144" i="10"/>
  <c r="CG431" i="10"/>
  <c r="CG301" i="10"/>
  <c r="CG91" i="10"/>
  <c r="CG421" i="10"/>
  <c r="CG322" i="10"/>
  <c r="CG350" i="10"/>
  <c r="CG258" i="10"/>
  <c r="CG157" i="10"/>
  <c r="CG261" i="10"/>
  <c r="CG57" i="10"/>
  <c r="CG326" i="10"/>
  <c r="CG423" i="10"/>
  <c r="CG188" i="10"/>
  <c r="CG273" i="10"/>
  <c r="CG484" i="10"/>
  <c r="CG456" i="10"/>
  <c r="CG90" i="10"/>
  <c r="CG256" i="10"/>
  <c r="CG452" i="10"/>
  <c r="CG236" i="10"/>
  <c r="CG58" i="10"/>
  <c r="CG457" i="10"/>
  <c r="CG342" i="10"/>
  <c r="CG359" i="10"/>
  <c r="CG192" i="10"/>
  <c r="CG276" i="10"/>
  <c r="CG364" i="10"/>
  <c r="CG358" i="10"/>
  <c r="CG486" i="10"/>
  <c r="CG100" i="10"/>
  <c r="CG164" i="10"/>
  <c r="CG120" i="10"/>
  <c r="CG16" i="10"/>
  <c r="CG62" i="10"/>
  <c r="CG118" i="10"/>
  <c r="CG365" i="10"/>
  <c r="CG95" i="10"/>
  <c r="CG299" i="10"/>
  <c r="CG307" i="10"/>
  <c r="CG75" i="10"/>
  <c r="CG234" i="10"/>
  <c r="CG509" i="10"/>
  <c r="CG237" i="10"/>
  <c r="CG253" i="10"/>
  <c r="CG13" i="10"/>
  <c r="CG173" i="10"/>
  <c r="CG241" i="10"/>
  <c r="CG148" i="10"/>
  <c r="CG207" i="10"/>
  <c r="CG407" i="10"/>
  <c r="CG420" i="10"/>
  <c r="CG251" i="10"/>
  <c r="CG458" i="10"/>
  <c r="CG468" i="10"/>
  <c r="CG240" i="10"/>
  <c r="CG54" i="10"/>
  <c r="CG442" i="10"/>
  <c r="CG138" i="10"/>
  <c r="CG110" i="10"/>
  <c r="CG84" i="10"/>
  <c r="CG303" i="10"/>
  <c r="CG492" i="10"/>
  <c r="CG330" i="10"/>
  <c r="CG302" i="10"/>
  <c r="CG64" i="10"/>
  <c r="CG432" i="10"/>
  <c r="CG250" i="10"/>
  <c r="CG135" i="10"/>
  <c r="CG42" i="10"/>
  <c r="CG388" i="10"/>
  <c r="CG436" i="10"/>
  <c r="CG45" i="10"/>
  <c r="CG257" i="10"/>
  <c r="CG78" i="10"/>
  <c r="CG22" i="10"/>
  <c r="CG172" i="10"/>
  <c r="CG448" i="10"/>
  <c r="CG68" i="10"/>
  <c r="CG415" i="10"/>
  <c r="CG85" i="10"/>
  <c r="CG493" i="10"/>
  <c r="CG218" i="10"/>
  <c r="CG230" i="10"/>
  <c r="CG248" i="10"/>
  <c r="CG61" i="10"/>
  <c r="CG137" i="10"/>
  <c r="CG208" i="10"/>
  <c r="CG308" i="10"/>
  <c r="CG18" i="10"/>
  <c r="CG77" i="10"/>
  <c r="CG239" i="10"/>
  <c r="CG378" i="10"/>
  <c r="CG435" i="10"/>
  <c r="CG154" i="10"/>
  <c r="CG427" i="10"/>
  <c r="CG119" i="10"/>
  <c r="CG464" i="10"/>
  <c r="CG285" i="10"/>
  <c r="CG317" i="10"/>
  <c r="CG399" i="10"/>
  <c r="CG429" i="10"/>
  <c r="CG83" i="10"/>
  <c r="CG504" i="10"/>
  <c r="CG56" i="10"/>
  <c r="CG201" i="10"/>
  <c r="CG191" i="10"/>
  <c r="CG114" i="10"/>
  <c r="CG21" i="10"/>
  <c r="CG507" i="10"/>
  <c r="CG426" i="10"/>
  <c r="CG363" i="10"/>
  <c r="CG289" i="10"/>
  <c r="CG55" i="10"/>
  <c r="CG400" i="10"/>
  <c r="CG247" i="10"/>
  <c r="CG227" i="10"/>
  <c r="CG366" i="10"/>
  <c r="CG306" i="10"/>
  <c r="CG460" i="10"/>
  <c r="CG401" i="10"/>
  <c r="CG305" i="10"/>
  <c r="CG346" i="10"/>
  <c r="CG287" i="10"/>
  <c r="CG384" i="10"/>
  <c r="CG116" i="10"/>
  <c r="CG356" i="10"/>
  <c r="CG282" i="10"/>
  <c r="CG275" i="10"/>
  <c r="CG266" i="10"/>
  <c r="CG43" i="10"/>
  <c r="CG451" i="10"/>
  <c r="CG115" i="10"/>
  <c r="CG280" i="10"/>
  <c r="CG313" i="10"/>
  <c r="CG424" i="10"/>
  <c r="CG290" i="10"/>
  <c r="CG381" i="10"/>
  <c r="CG483" i="10"/>
  <c r="CG372" i="10"/>
  <c r="CG320" i="10"/>
  <c r="CG140" i="10"/>
  <c r="CG286" i="10"/>
  <c r="CG382" i="10"/>
  <c r="CG40" i="10"/>
  <c r="CG80" i="10"/>
  <c r="CG25" i="10"/>
  <c r="CG345" i="10"/>
  <c r="CG475" i="10"/>
  <c r="CG343" i="10"/>
  <c r="CG422" i="10"/>
  <c r="CG383" i="10"/>
  <c r="CG394" i="10"/>
  <c r="CG73" i="10"/>
  <c r="CG153" i="10"/>
  <c r="CG449" i="10"/>
  <c r="CG508" i="10"/>
  <c r="CG474" i="10"/>
  <c r="CG377" i="10"/>
  <c r="CG189" i="10"/>
  <c r="CG300" i="10"/>
  <c r="CG112" i="10"/>
  <c r="CG76" i="10"/>
  <c r="CG32" i="10"/>
  <c r="CG437" i="10"/>
  <c r="CG412" i="10"/>
  <c r="CG480" i="10"/>
  <c r="CG36" i="10"/>
  <c r="CG65" i="10"/>
  <c r="CG371" i="10"/>
  <c r="CG463" i="10"/>
  <c r="CG413" i="10"/>
  <c r="CG69" i="10"/>
  <c r="CG139" i="10"/>
  <c r="CG446" i="10"/>
  <c r="CG149" i="10"/>
  <c r="CG203" i="10"/>
  <c r="CG213" i="10"/>
  <c r="CG434" i="10"/>
  <c r="CG473" i="10"/>
  <c r="CG501" i="10"/>
  <c r="CG348" i="10"/>
  <c r="CG284" i="10"/>
  <c r="CG104" i="10"/>
  <c r="CG233" i="10"/>
  <c r="CG187" i="10"/>
  <c r="CG327" i="10"/>
  <c r="CG50" i="10"/>
  <c r="CG206" i="10"/>
  <c r="CG277" i="10"/>
  <c r="CG155" i="10"/>
  <c r="CG245" i="10"/>
  <c r="CG481" i="10"/>
  <c r="CG411" i="10"/>
  <c r="CG37" i="10"/>
  <c r="CG10" i="10"/>
  <c r="CG205" i="10"/>
  <c r="CG496" i="10"/>
  <c r="CG447" i="10"/>
  <c r="CG309" i="10"/>
  <c r="CG376" i="10"/>
  <c r="CG336" i="10"/>
  <c r="CG294" i="10"/>
  <c r="CG26" i="10"/>
  <c r="CG417" i="10"/>
  <c r="CG209" i="10"/>
  <c r="CG391" i="10"/>
  <c r="CG96" i="10"/>
  <c r="CG455" i="10"/>
  <c r="CG444" i="10"/>
  <c r="CG177" i="10"/>
  <c r="CG477" i="10"/>
  <c r="CG380" i="10"/>
  <c r="CG161" i="10"/>
  <c r="CG152" i="10"/>
  <c r="CG131" i="10"/>
  <c r="CG291" i="10"/>
  <c r="CG293" i="10"/>
  <c r="CG362" i="10"/>
  <c r="CG295" i="10"/>
  <c r="BX167" i="10"/>
  <c r="BX242" i="10"/>
  <c r="AZ242" i="10" s="1"/>
  <c r="BX483" i="10"/>
  <c r="BX352" i="10"/>
  <c r="BX509" i="10"/>
  <c r="AZ509" i="10" s="1"/>
  <c r="BX439" i="10"/>
  <c r="BX60" i="10"/>
  <c r="AZ60" i="10" s="1"/>
  <c r="BX394" i="10"/>
  <c r="BX228" i="10"/>
  <c r="BX321" i="10"/>
  <c r="BX319" i="10"/>
  <c r="BX309" i="10"/>
  <c r="AZ309" i="10" s="1"/>
  <c r="BX507" i="10"/>
  <c r="AZ507" i="10" s="1"/>
  <c r="BX67" i="10"/>
  <c r="BX241" i="10"/>
  <c r="AZ241" i="10" s="1"/>
  <c r="BX275" i="10"/>
  <c r="BX84" i="10"/>
  <c r="AZ84" i="10" s="1"/>
  <c r="BX378" i="10"/>
  <c r="BX350" i="10"/>
  <c r="BX473" i="10"/>
  <c r="BX40" i="10"/>
  <c r="BX323" i="10"/>
  <c r="BX487" i="10"/>
  <c r="BX179" i="10"/>
  <c r="BX306" i="10"/>
  <c r="AZ306" i="10" s="1"/>
  <c r="BX312" i="10"/>
  <c r="BX296" i="10"/>
  <c r="BX235" i="10"/>
  <c r="AZ235" i="10" s="1"/>
  <c r="BX41" i="10"/>
  <c r="BX197" i="10"/>
  <c r="BX501" i="10"/>
  <c r="BX132" i="10"/>
  <c r="BX19" i="10"/>
  <c r="BX105" i="10"/>
  <c r="AZ105" i="10" s="1"/>
  <c r="BX247" i="10"/>
  <c r="BX185" i="10"/>
  <c r="BX364" i="10"/>
  <c r="AZ364" i="10" s="1"/>
  <c r="BX151" i="10"/>
  <c r="BX26" i="10"/>
  <c r="BX499" i="10"/>
  <c r="AZ499" i="10" s="1"/>
  <c r="BX108" i="10"/>
  <c r="BX260" i="10"/>
  <c r="BX477" i="10"/>
  <c r="BX182" i="10"/>
  <c r="BX69" i="10"/>
  <c r="BX504" i="10"/>
  <c r="BX284" i="10"/>
  <c r="BX494" i="10"/>
  <c r="BX22" i="10"/>
  <c r="BX486" i="10"/>
  <c r="BX98" i="10"/>
  <c r="BX78" i="10"/>
  <c r="BX145" i="10"/>
  <c r="AZ145" i="10" s="1"/>
  <c r="BX243" i="10"/>
  <c r="BX206" i="10"/>
  <c r="AZ206" i="10" s="1"/>
  <c r="BX426" i="10"/>
  <c r="BX418" i="10"/>
  <c r="BX405" i="10"/>
  <c r="BX361" i="10"/>
  <c r="BX233" i="10"/>
  <c r="BX427" i="10"/>
  <c r="AZ427" i="10" s="1"/>
  <c r="BX246" i="10"/>
  <c r="BX493" i="10"/>
  <c r="BX205" i="10"/>
  <c r="BX142" i="10"/>
  <c r="AZ142" i="10" s="1"/>
  <c r="BX175" i="10"/>
  <c r="BX53" i="10"/>
  <c r="BX224" i="10"/>
  <c r="BX229" i="10"/>
  <c r="BX481" i="10"/>
  <c r="AZ481" i="10" s="1"/>
  <c r="BX51" i="10"/>
  <c r="AZ51" i="10" s="1"/>
  <c r="BX221" i="10"/>
  <c r="BX452" i="10"/>
  <c r="BX482" i="10"/>
  <c r="AZ482" i="10" s="1"/>
  <c r="BX403" i="10"/>
  <c r="BX368" i="10"/>
  <c r="BX469" i="10"/>
  <c r="AZ469" i="10" s="1"/>
  <c r="BX337" i="10"/>
  <c r="AZ337" i="10" s="1"/>
  <c r="BX77" i="10"/>
  <c r="BX272" i="10"/>
  <c r="AZ272" i="10" s="1"/>
  <c r="BX389" i="10"/>
  <c r="BX193" i="10"/>
  <c r="BX217" i="10"/>
  <c r="BX17" i="10"/>
  <c r="AZ17" i="10" s="1"/>
  <c r="BX106" i="10"/>
  <c r="BX31" i="10"/>
  <c r="AZ31" i="10" s="1"/>
  <c r="BX198" i="10"/>
  <c r="BX226" i="10"/>
  <c r="AZ226" i="10" s="1"/>
  <c r="BX76" i="10"/>
  <c r="BX250" i="10"/>
  <c r="BX433" i="10"/>
  <c r="BX164" i="10"/>
  <c r="BX367" i="10"/>
  <c r="AZ367" i="10" s="1"/>
  <c r="BX90" i="10"/>
  <c r="AZ90" i="10" s="1"/>
  <c r="BX475" i="10"/>
  <c r="BX460" i="10"/>
  <c r="BX20" i="10"/>
  <c r="AZ20" i="10" s="1"/>
  <c r="BX216" i="10"/>
  <c r="AZ216" i="10" s="1"/>
  <c r="BX375" i="10"/>
  <c r="BX316" i="10"/>
  <c r="AZ316" i="10" s="1"/>
  <c r="BX294" i="10"/>
  <c r="BX371" i="10"/>
  <c r="BX159" i="10"/>
  <c r="BX174" i="10"/>
  <c r="BX36" i="10"/>
  <c r="BX152" i="10"/>
  <c r="AZ152" i="10" s="1"/>
  <c r="BX54" i="10"/>
  <c r="BX15" i="10"/>
  <c r="BX128" i="10"/>
  <c r="BX72" i="10"/>
  <c r="BX366" i="10"/>
  <c r="BX212" i="10"/>
  <c r="BX116" i="10"/>
  <c r="AZ116" i="10" s="1"/>
  <c r="BX370" i="10"/>
  <c r="BX208" i="10"/>
  <c r="BX43" i="10"/>
  <c r="AZ43" i="10" s="1"/>
  <c r="BX326" i="10"/>
  <c r="BX348" i="10"/>
  <c r="BX115" i="10"/>
  <c r="BX56" i="10"/>
  <c r="AZ56" i="10" s="1"/>
  <c r="BX107" i="10"/>
  <c r="BX248" i="10"/>
  <c r="BX24" i="10"/>
  <c r="BX83" i="10"/>
  <c r="BX291" i="10"/>
  <c r="BX160" i="10"/>
  <c r="AZ160" i="10" s="1"/>
  <c r="BX156" i="10"/>
  <c r="AZ156" i="10" s="1"/>
  <c r="BX140" i="10"/>
  <c r="AZ140" i="10" s="1"/>
  <c r="BX112" i="10"/>
  <c r="AZ112" i="10" s="1"/>
  <c r="BX14" i="10"/>
  <c r="AZ14" i="10" s="1"/>
  <c r="BX438" i="10"/>
  <c r="BX203" i="10"/>
  <c r="BX254" i="10"/>
  <c r="BX184" i="10"/>
  <c r="AZ184" i="10" s="1"/>
  <c r="BX464" i="10"/>
  <c r="BX134" i="10"/>
  <c r="BX476" i="10"/>
  <c r="BX47" i="10"/>
  <c r="BX204" i="10"/>
  <c r="BX386" i="10"/>
  <c r="AZ386" i="10" s="1"/>
  <c r="BX380" i="10"/>
  <c r="AZ380" i="10" s="1"/>
  <c r="BX490" i="10"/>
  <c r="BX143" i="10"/>
  <c r="BX109" i="10"/>
  <c r="AZ109" i="10" s="1"/>
  <c r="BX231" i="10"/>
  <c r="AZ231" i="10" s="1"/>
  <c r="BX468" i="10"/>
  <c r="AZ468" i="10" s="1"/>
  <c r="BX80" i="10"/>
  <c r="AZ80" i="10" s="1"/>
  <c r="BX117" i="10"/>
  <c r="BX385" i="10"/>
  <c r="AZ385" i="10" s="1"/>
  <c r="BX82" i="10"/>
  <c r="BX149" i="10"/>
  <c r="AZ149" i="10" s="1"/>
  <c r="BX362" i="10"/>
  <c r="BX146" i="10"/>
  <c r="AZ146" i="10" s="1"/>
  <c r="BX38" i="10"/>
  <c r="BX435" i="10"/>
  <c r="BX71" i="10"/>
  <c r="BX127" i="10"/>
  <c r="AZ127" i="10" s="1"/>
  <c r="BX150" i="10"/>
  <c r="BX213" i="10"/>
  <c r="BX110" i="10"/>
  <c r="AZ110" i="10" s="1"/>
  <c r="BX297" i="10"/>
  <c r="BX444" i="10"/>
  <c r="BX176" i="10"/>
  <c r="BX497" i="10"/>
  <c r="BX358" i="10"/>
  <c r="AZ358" i="10" s="1"/>
  <c r="BX44" i="10"/>
  <c r="BX75" i="10"/>
  <c r="BX295" i="10"/>
  <c r="BX267" i="10"/>
  <c r="AZ267" i="10" s="1"/>
  <c r="BX463" i="10"/>
  <c r="BX417" i="10"/>
  <c r="BX181" i="10"/>
  <c r="BX232" i="10"/>
  <c r="BX467" i="10"/>
  <c r="BX58" i="10"/>
  <c r="BX94" i="10"/>
  <c r="BX158" i="10"/>
  <c r="BX120" i="10"/>
  <c r="BX191" i="10"/>
  <c r="BX16" i="10"/>
  <c r="BX276" i="10"/>
  <c r="BX100" i="10"/>
  <c r="BX188" i="10"/>
  <c r="AZ188" i="10" s="1"/>
  <c r="BX451" i="10"/>
  <c r="BX303" i="10"/>
  <c r="BX461" i="10"/>
  <c r="AZ461" i="10" s="1"/>
  <c r="BX429" i="10"/>
  <c r="BX432" i="10"/>
  <c r="BX353" i="10"/>
  <c r="BX263" i="10"/>
  <c r="AZ263" i="10" s="1"/>
  <c r="BX113" i="10"/>
  <c r="BX365" i="10"/>
  <c r="AZ365" i="10" s="1"/>
  <c r="BX138" i="10"/>
  <c r="BX437" i="10"/>
  <c r="BX266" i="10"/>
  <c r="BX450" i="10"/>
  <c r="BX457" i="10"/>
  <c r="BX215" i="10"/>
  <c r="BX211" i="10"/>
  <c r="AZ211" i="10" s="1"/>
  <c r="BX91" i="10"/>
  <c r="BX214" i="10"/>
  <c r="AZ214" i="10" s="1"/>
  <c r="BX144" i="10"/>
  <c r="AZ144" i="10" s="1"/>
  <c r="BX18" i="10"/>
  <c r="AZ18" i="10" s="1"/>
  <c r="BX88" i="10"/>
  <c r="AZ88" i="10" s="1"/>
  <c r="BX355" i="10"/>
  <c r="BX85" i="10"/>
  <c r="AZ85" i="10" s="1"/>
  <c r="BX410" i="10"/>
  <c r="AZ410" i="10" s="1"/>
  <c r="BX480" i="10"/>
  <c r="AZ480" i="10" s="1"/>
  <c r="BX122" i="10"/>
  <c r="BX155" i="10"/>
  <c r="BX307" i="10"/>
  <c r="AZ307" i="10" s="1"/>
  <c r="BX424" i="10"/>
  <c r="AZ424" i="10" s="1"/>
  <c r="BX402" i="10"/>
  <c r="AZ402" i="10" s="1"/>
  <c r="BX407" i="10"/>
  <c r="AZ407" i="10" s="1"/>
  <c r="BX66" i="10"/>
  <c r="BX489" i="10"/>
  <c r="BX441" i="10"/>
  <c r="BX201" i="10"/>
  <c r="BX343" i="10"/>
  <c r="BX430" i="10"/>
  <c r="BX412" i="10"/>
  <c r="BX11" i="10"/>
  <c r="AZ11" i="10" s="1"/>
  <c r="BX207" i="10"/>
  <c r="BX227" i="10"/>
  <c r="BX42" i="10"/>
  <c r="BX277" i="10"/>
  <c r="BX506" i="10"/>
  <c r="AZ506" i="10" s="1"/>
  <c r="BX446" i="10"/>
  <c r="BX274" i="10"/>
  <c r="BX218" i="10"/>
  <c r="AZ218" i="10" s="1"/>
  <c r="BX172" i="10"/>
  <c r="AZ172" i="10" s="1"/>
  <c r="BX103" i="10"/>
  <c r="AZ103" i="10" s="1"/>
  <c r="BX196" i="10"/>
  <c r="BX315" i="10"/>
  <c r="BX381" i="10"/>
  <c r="AZ381" i="10" s="1"/>
  <c r="BX336" i="10"/>
  <c r="BX351" i="10"/>
  <c r="AZ351" i="10" s="1"/>
  <c r="BX339" i="10"/>
  <c r="AZ339" i="10" s="1"/>
  <c r="BX89" i="10"/>
  <c r="BX279" i="10"/>
  <c r="BX35" i="10"/>
  <c r="BX462" i="10"/>
  <c r="BX345" i="10"/>
  <c r="AZ345" i="10" s="1"/>
  <c r="BX230" i="10"/>
  <c r="AZ230" i="10" s="1"/>
  <c r="BX251" i="10"/>
  <c r="BX305" i="10"/>
  <c r="BX406" i="10"/>
  <c r="BX391" i="10"/>
  <c r="BX81" i="10"/>
  <c r="BX97" i="10"/>
  <c r="AZ97" i="10" s="1"/>
  <c r="BX302" i="10"/>
  <c r="BX445" i="10"/>
  <c r="BX503" i="10"/>
  <c r="BX86" i="10"/>
  <c r="BX283" i="10"/>
  <c r="BX70" i="10"/>
  <c r="BX173" i="10"/>
  <c r="BX131" i="10"/>
  <c r="AZ131" i="10" s="1"/>
  <c r="BX411" i="10"/>
  <c r="BX472" i="10"/>
  <c r="AZ472" i="10" s="1"/>
  <c r="BX101" i="10"/>
  <c r="BX118" i="10"/>
  <c r="BX298" i="10"/>
  <c r="BX325" i="10"/>
  <c r="BX12" i="10"/>
  <c r="BX340" i="10"/>
  <c r="BX194" i="10"/>
  <c r="AZ194" i="10" s="1"/>
  <c r="BX282" i="10"/>
  <c r="BX240" i="10"/>
  <c r="BX125" i="10"/>
  <c r="AZ125" i="10" s="1"/>
  <c r="BX372" i="10"/>
  <c r="BX136" i="10"/>
  <c r="BX168" i="10"/>
  <c r="AZ168" i="10" s="1"/>
  <c r="BX23" i="10"/>
  <c r="BX163" i="10"/>
  <c r="BX440" i="10"/>
  <c r="BX308" i="10"/>
  <c r="AZ308" i="10" s="1"/>
  <c r="BX318" i="10"/>
  <c r="AZ318" i="10" s="1"/>
  <c r="BX257" i="10"/>
  <c r="BX87" i="10"/>
  <c r="BX415" i="10"/>
  <c r="BX454" i="10"/>
  <c r="BX304" i="10"/>
  <c r="BX425" i="10"/>
  <c r="BX448" i="10"/>
  <c r="AZ448" i="10" s="1"/>
  <c r="BX258" i="10"/>
  <c r="BX360" i="10"/>
  <c r="BX139" i="10"/>
  <c r="AZ139" i="10" s="1"/>
  <c r="BX114" i="10"/>
  <c r="AZ114" i="10" s="1"/>
  <c r="BX178" i="10"/>
  <c r="AZ178" i="10" s="1"/>
  <c r="BX341" i="10"/>
  <c r="BX449" i="10"/>
  <c r="BX332" i="10"/>
  <c r="BX466" i="10"/>
  <c r="BX154" i="10"/>
  <c r="BX219" i="10"/>
  <c r="BX111" i="10"/>
  <c r="BX183" i="10"/>
  <c r="AZ183" i="10" s="1"/>
  <c r="BX265" i="10"/>
  <c r="BX347" i="10"/>
  <c r="BX95" i="10"/>
  <c r="AZ95" i="10" s="1"/>
  <c r="BX495" i="10"/>
  <c r="BX288" i="10"/>
  <c r="AZ288" i="10" s="1"/>
  <c r="BX129" i="10"/>
  <c r="BX209" i="10"/>
  <c r="AZ209" i="10" s="1"/>
  <c r="BX137" i="10"/>
  <c r="BX239" i="10"/>
  <c r="AZ239" i="10" s="1"/>
  <c r="BX395" i="10"/>
  <c r="BX442" i="10"/>
  <c r="BX79" i="10"/>
  <c r="AZ79" i="10" s="1"/>
  <c r="BX74" i="10"/>
  <c r="BX262" i="10"/>
  <c r="BX123" i="10"/>
  <c r="BX299" i="10"/>
  <c r="AZ299" i="10" s="1"/>
  <c r="BX390" i="10"/>
  <c r="BX335" i="10"/>
  <c r="BX310" i="10"/>
  <c r="AZ310" i="10" s="1"/>
  <c r="BX46" i="10"/>
  <c r="AZ46" i="10" s="1"/>
  <c r="BX280" i="10"/>
  <c r="AZ280" i="10" s="1"/>
  <c r="BX322" i="10"/>
  <c r="BX170" i="10"/>
  <c r="BX285" i="10"/>
  <c r="BX210" i="10"/>
  <c r="AZ210" i="10" s="1"/>
  <c r="BX485" i="10"/>
  <c r="BX330" i="10"/>
  <c r="BX99" i="10"/>
  <c r="BX458" i="10"/>
  <c r="BX413" i="10"/>
  <c r="BX255" i="10"/>
  <c r="BX376" i="10"/>
  <c r="AZ376" i="10" s="1"/>
  <c r="BX244" i="10"/>
  <c r="AZ244" i="10" s="1"/>
  <c r="BX349" i="10"/>
  <c r="BX166" i="10"/>
  <c r="BX189" i="10"/>
  <c r="AZ189" i="10" s="1"/>
  <c r="BX121" i="10"/>
  <c r="BX496" i="10"/>
  <c r="BX223" i="10"/>
  <c r="AZ223" i="10" s="1"/>
  <c r="BX192" i="10"/>
  <c r="BX271" i="10"/>
  <c r="BX259" i="10"/>
  <c r="BX431" i="10"/>
  <c r="BX470" i="10"/>
  <c r="BX383" i="10"/>
  <c r="BX180" i="10"/>
  <c r="BX455" i="10"/>
  <c r="AZ455" i="10" s="1"/>
  <c r="BX393" i="10"/>
  <c r="BX190" i="10"/>
  <c r="AZ190" i="10" s="1"/>
  <c r="BX356" i="10"/>
  <c r="AZ356" i="10" s="1"/>
  <c r="BX342" i="10"/>
  <c r="BX317" i="10"/>
  <c r="AZ317" i="10" s="1"/>
  <c r="BX13" i="10"/>
  <c r="AZ13" i="10" s="1"/>
  <c r="BX64" i="10"/>
  <c r="BX344" i="10"/>
  <c r="BX471" i="10"/>
  <c r="AZ471" i="10" s="1"/>
  <c r="BX384" i="10"/>
  <c r="BX199" i="10"/>
  <c r="BX300" i="10"/>
  <c r="BX104" i="10"/>
  <c r="AZ104" i="10" s="1"/>
  <c r="BX354" i="10"/>
  <c r="BX161" i="10"/>
  <c r="AZ161" i="10" s="1"/>
  <c r="BX419" i="10"/>
  <c r="BX328" i="10"/>
  <c r="BX187" i="10"/>
  <c r="BX261" i="10"/>
  <c r="AZ261" i="10" s="1"/>
  <c r="BX264" i="10"/>
  <c r="AZ264" i="10" s="1"/>
  <c r="BX130" i="10"/>
  <c r="BX502" i="10"/>
  <c r="AZ502" i="10" s="1"/>
  <c r="BX165" i="10"/>
  <c r="AZ165" i="10" s="1"/>
  <c r="BX292" i="10"/>
  <c r="BX21" i="10"/>
  <c r="AZ21" i="10" s="1"/>
  <c r="BX177" i="10"/>
  <c r="BX327" i="10"/>
  <c r="AZ327" i="10" s="1"/>
  <c r="BX377" i="10"/>
  <c r="BX45" i="10"/>
  <c r="BX153" i="10"/>
  <c r="AZ153" i="10" s="1"/>
  <c r="BX253" i="10"/>
  <c r="BX37" i="10"/>
  <c r="BX27" i="10"/>
  <c r="BX286" i="10"/>
  <c r="AZ286" i="10" s="1"/>
  <c r="BX508" i="10"/>
  <c r="AZ508" i="10" s="1"/>
  <c r="BX400" i="10"/>
  <c r="BX171" i="10"/>
  <c r="BX28" i="10"/>
  <c r="AZ28" i="10" s="1"/>
  <c r="BX346" i="10"/>
  <c r="AZ346" i="10" s="1"/>
  <c r="BX388" i="10"/>
  <c r="AZ388" i="10" s="1"/>
  <c r="BX135" i="10"/>
  <c r="BX500" i="10"/>
  <c r="BX148" i="10"/>
  <c r="BX420" i="10"/>
  <c r="BX270" i="10"/>
  <c r="AZ270" i="10" s="1"/>
  <c r="BX92" i="10"/>
  <c r="AZ92" i="10" s="1"/>
  <c r="BX290" i="10"/>
  <c r="BX409" i="10"/>
  <c r="AZ409" i="10" s="1"/>
  <c r="BX363" i="10"/>
  <c r="AZ363" i="10" s="1"/>
  <c r="BX249" i="10"/>
  <c r="AZ249" i="10" s="1"/>
  <c r="BX313" i="10"/>
  <c r="BX96" i="10"/>
  <c r="BX10" i="10"/>
  <c r="AZ10" i="10" s="1"/>
  <c r="BX484" i="10"/>
  <c r="BX311" i="10"/>
  <c r="AZ311" i="10" s="1"/>
  <c r="BX59" i="10"/>
  <c r="AZ59" i="10" s="1"/>
  <c r="BX162" i="10"/>
  <c r="AZ162" i="10" s="1"/>
  <c r="BX147" i="10"/>
  <c r="BX133" i="10"/>
  <c r="BX57" i="10"/>
  <c r="BX421" i="10"/>
  <c r="BX331" i="10"/>
  <c r="BX369" i="10"/>
  <c r="BX401" i="10"/>
  <c r="BX73" i="10"/>
  <c r="BX200" i="10"/>
  <c r="AZ200" i="10" s="1"/>
  <c r="BX479" i="10"/>
  <c r="BX498" i="10"/>
  <c r="BX404" i="10"/>
  <c r="BX32" i="10"/>
  <c r="AZ32" i="10" s="1"/>
  <c r="BX379" i="10"/>
  <c r="BX252" i="10"/>
  <c r="BX238" i="10"/>
  <c r="BX423" i="10"/>
  <c r="BX334" i="10"/>
  <c r="AZ334" i="10" s="1"/>
  <c r="BX55" i="10"/>
  <c r="AZ55" i="10" s="1"/>
  <c r="BX414" i="10"/>
  <c r="BX329" i="10"/>
  <c r="AZ329" i="10" s="1"/>
  <c r="BX289" i="10"/>
  <c r="AZ289" i="10" s="1"/>
  <c r="BX124" i="10"/>
  <c r="AZ124" i="10" s="1"/>
  <c r="BX301" i="10"/>
  <c r="BX333" i="10"/>
  <c r="AZ333" i="10" s="1"/>
  <c r="BX222" i="10"/>
  <c r="AZ222" i="10" s="1"/>
  <c r="BX186" i="10"/>
  <c r="BX25" i="10"/>
  <c r="AZ25" i="10" s="1"/>
  <c r="BX34" i="10"/>
  <c r="BX268" i="10"/>
  <c r="AZ268" i="10" s="1"/>
  <c r="BX320" i="10"/>
  <c r="AZ320" i="10" s="1"/>
  <c r="BX359" i="10"/>
  <c r="BX491" i="10"/>
  <c r="BX382" i="10"/>
  <c r="BX416" i="10"/>
  <c r="BX281" i="10"/>
  <c r="BX505" i="10"/>
  <c r="AZ505" i="10" s="1"/>
  <c r="BX50" i="10"/>
  <c r="BX436" i="10"/>
  <c r="BX256" i="10"/>
  <c r="BX374" i="10"/>
  <c r="BX237" i="10"/>
  <c r="AZ237" i="10" s="1"/>
  <c r="BX422" i="10"/>
  <c r="BX102" i="10"/>
  <c r="AZ102" i="10" s="1"/>
  <c r="BX456" i="10"/>
  <c r="BX465" i="10"/>
  <c r="BX434" i="10"/>
  <c r="BX273" i="10"/>
  <c r="AZ273" i="10" s="1"/>
  <c r="BX225" i="10"/>
  <c r="BX492" i="10"/>
  <c r="BX314" i="10"/>
  <c r="AZ314" i="10" s="1"/>
  <c r="BX396" i="10"/>
  <c r="AZ396" i="10" s="1"/>
  <c r="BX126" i="10"/>
  <c r="BX269" i="10"/>
  <c r="AZ269" i="10" s="1"/>
  <c r="BX338" i="10"/>
  <c r="AZ58" i="10"/>
  <c r="AZ483" i="10"/>
  <c r="AZ277" i="10"/>
  <c r="AZ400" i="10"/>
  <c r="AZ374" i="10"/>
  <c r="AZ191" i="10"/>
  <c r="AZ298" i="10"/>
  <c r="AZ179" i="10"/>
  <c r="AZ16" i="10"/>
  <c r="CG124" i="10"/>
  <c r="CG38" i="10"/>
  <c r="CG219" i="10"/>
  <c r="CG410" i="10"/>
  <c r="CG438" i="10"/>
  <c r="CG478" i="10"/>
  <c r="CG409" i="10"/>
  <c r="CG269" i="10"/>
  <c r="CG246" i="10"/>
  <c r="CG395" i="10"/>
  <c r="CG502" i="10"/>
  <c r="CG450" i="10"/>
  <c r="CG113" i="10"/>
  <c r="CG393" i="10"/>
  <c r="CG440" i="10"/>
  <c r="CG231" i="10"/>
  <c r="CG470" i="10"/>
  <c r="CG318" i="10"/>
  <c r="CG334" i="10"/>
  <c r="CG87" i="10"/>
  <c r="CG333" i="10"/>
  <c r="CG344" i="10"/>
  <c r="CG15" i="10"/>
  <c r="CG283" i="10"/>
  <c r="CG81" i="10"/>
  <c r="CG129" i="10"/>
  <c r="CG260" i="10"/>
  <c r="CG414" i="10"/>
  <c r="CG416" i="10"/>
  <c r="CG74" i="10"/>
  <c r="CG217" i="10"/>
  <c r="CG312" i="10"/>
  <c r="CG52" i="10"/>
  <c r="CG238" i="10"/>
  <c r="CG156" i="10"/>
  <c r="CG505" i="10"/>
  <c r="CG222" i="10"/>
  <c r="CG221" i="10"/>
  <c r="CG51" i="10"/>
  <c r="BX387" i="10"/>
  <c r="BX357" i="10"/>
  <c r="BX287" i="10"/>
  <c r="BX459" i="10"/>
  <c r="BX408" i="10"/>
  <c r="BX453" i="10"/>
  <c r="BX119" i="10"/>
  <c r="BX234" i="10"/>
  <c r="AZ234" i="10" s="1"/>
  <c r="BX397" i="10"/>
  <c r="BX65" i="10"/>
  <c r="CC405" i="10"/>
  <c r="CC175" i="10"/>
  <c r="CC399" i="10"/>
  <c r="CC167" i="10"/>
  <c r="CC447" i="10"/>
  <c r="CC173" i="10"/>
  <c r="CC27" i="10"/>
  <c r="CC203" i="10"/>
  <c r="AZ203" i="10" s="1"/>
  <c r="CC380" i="10"/>
  <c r="CC195" i="10"/>
  <c r="AZ195" i="10" s="1"/>
  <c r="CC219" i="10"/>
  <c r="CC224" i="10"/>
  <c r="AZ224" i="10" s="1"/>
  <c r="CC435" i="10"/>
  <c r="CC422" i="10"/>
  <c r="CC391" i="10"/>
  <c r="CC76" i="10"/>
  <c r="CC271" i="10"/>
  <c r="CC265" i="10"/>
  <c r="CC126" i="10"/>
  <c r="CC104" i="10"/>
  <c r="CC15" i="10"/>
  <c r="CC433" i="10"/>
  <c r="CC436" i="10"/>
  <c r="CC293" i="10"/>
  <c r="CC370" i="10"/>
  <c r="CC466" i="10"/>
  <c r="CC60" i="10"/>
  <c r="CC272" i="10"/>
  <c r="CC115" i="10"/>
  <c r="CC404" i="10"/>
  <c r="CC222" i="10"/>
  <c r="CC185" i="10"/>
  <c r="AZ185" i="10" s="1"/>
  <c r="CC423" i="10"/>
  <c r="CC297" i="10"/>
  <c r="CC322" i="10"/>
  <c r="CC437" i="10"/>
  <c r="CC453" i="10"/>
  <c r="CC96" i="10"/>
  <c r="CC181" i="10"/>
  <c r="CC270" i="10"/>
  <c r="CC33" i="10"/>
  <c r="CC84" i="10"/>
  <c r="CC211" i="10"/>
  <c r="CC47" i="10"/>
  <c r="CC14" i="10"/>
  <c r="CC90" i="10"/>
  <c r="CC212" i="10"/>
  <c r="CC314" i="10"/>
  <c r="CC41" i="10"/>
  <c r="CC142" i="10"/>
  <c r="CC156" i="10"/>
  <c r="CC375" i="10"/>
  <c r="CC439" i="10"/>
  <c r="CC326" i="10"/>
  <c r="CC401" i="10"/>
  <c r="CC373" i="10"/>
  <c r="CC71" i="10"/>
  <c r="CC153" i="10"/>
  <c r="CC249" i="10"/>
  <c r="CC38" i="10"/>
  <c r="CC488" i="10"/>
  <c r="CC182" i="10"/>
  <c r="CC392" i="10"/>
  <c r="AZ392" i="10" s="1"/>
  <c r="CC382" i="10"/>
  <c r="CC65" i="10"/>
  <c r="CC183" i="10"/>
  <c r="CC258" i="10"/>
  <c r="CC238" i="10"/>
  <c r="CC116" i="10"/>
  <c r="CC56" i="10"/>
  <c r="CC477" i="10"/>
  <c r="CC359" i="10"/>
  <c r="CC328" i="10"/>
  <c r="CC345" i="10"/>
  <c r="CC479" i="10"/>
  <c r="CC43" i="10"/>
  <c r="CC129" i="10"/>
  <c r="CC225" i="10"/>
  <c r="CC476" i="10"/>
  <c r="CC20" i="10"/>
  <c r="CC154" i="10"/>
  <c r="AZ154" i="10" s="1"/>
  <c r="CC213" i="10"/>
  <c r="CC358" i="10"/>
  <c r="CC19" i="10"/>
  <c r="CC155" i="10"/>
  <c r="CC243" i="10"/>
  <c r="CC504" i="10"/>
  <c r="CC86" i="10"/>
  <c r="CC372" i="10"/>
  <c r="CC457" i="10"/>
  <c r="CC493" i="10"/>
  <c r="CC334" i="10"/>
  <c r="CC274" i="10"/>
  <c r="CC357" i="10"/>
  <c r="CC441" i="10"/>
  <c r="CC321" i="10"/>
  <c r="CC194" i="10"/>
  <c r="CC425" i="10"/>
  <c r="CC427" i="10"/>
  <c r="CC102" i="10"/>
  <c r="CC108" i="10"/>
  <c r="CC462" i="10"/>
  <c r="CC464" i="10"/>
  <c r="CC394" i="10"/>
  <c r="CC151" i="10"/>
  <c r="CC226" i="10"/>
  <c r="CC319" i="10"/>
  <c r="CC255" i="10"/>
  <c r="CC478" i="10"/>
  <c r="AZ478" i="10" s="1"/>
  <c r="CC480" i="10"/>
  <c r="CC193" i="10"/>
  <c r="CC22" i="10"/>
  <c r="CC141" i="10"/>
  <c r="CC45" i="10"/>
  <c r="CC23" i="10"/>
  <c r="AZ23" i="10" s="1"/>
  <c r="CC475" i="10"/>
  <c r="CC426" i="10"/>
  <c r="CC501" i="10"/>
  <c r="CC49" i="10"/>
  <c r="CC231" i="10"/>
  <c r="CC236" i="10"/>
  <c r="CC188" i="10"/>
  <c r="CC64" i="10"/>
  <c r="CC161" i="10"/>
  <c r="CC350" i="10"/>
  <c r="CC269" i="10"/>
  <c r="CC301" i="10"/>
  <c r="CC95" i="10"/>
  <c r="CC444" i="10"/>
  <c r="CC455" i="10"/>
  <c r="CC492" i="10"/>
  <c r="CC162" i="10"/>
  <c r="CC246" i="10"/>
  <c r="CC366" i="10"/>
  <c r="CC388" i="10"/>
  <c r="CC139" i="10"/>
  <c r="CC227" i="10"/>
  <c r="CC342" i="10"/>
  <c r="CC70" i="10"/>
  <c r="CC261" i="10"/>
  <c r="CC260" i="10"/>
  <c r="CC348" i="10"/>
  <c r="CC75" i="10"/>
  <c r="CC157" i="10"/>
  <c r="CC397" i="10"/>
  <c r="CC403" i="10"/>
  <c r="AZ403" i="10" s="1"/>
  <c r="CC442" i="10"/>
  <c r="CC251" i="10"/>
  <c r="CC299" i="10"/>
  <c r="CC429" i="10"/>
  <c r="CC138" i="10"/>
  <c r="CC140" i="10"/>
  <c r="CC340" i="10"/>
  <c r="CC24" i="10"/>
  <c r="AZ24" i="10" s="1"/>
  <c r="CC113" i="10"/>
  <c r="CC200" i="10"/>
  <c r="CC412" i="10"/>
  <c r="CC460" i="10"/>
  <c r="CC152" i="10"/>
  <c r="CC252" i="10"/>
  <c r="CC218" i="10"/>
  <c r="CC51" i="10"/>
  <c r="CC133" i="10"/>
  <c r="CC459" i="10"/>
  <c r="CC349" i="10"/>
  <c r="CC416" i="10"/>
  <c r="CC262" i="10"/>
  <c r="CC445" i="10"/>
  <c r="CC506" i="10"/>
  <c r="CC112" i="10"/>
  <c r="CC31" i="10"/>
  <c r="CC284" i="10"/>
  <c r="CC486" i="10"/>
  <c r="CC88" i="10"/>
  <c r="CC170" i="10"/>
  <c r="CC291" i="10"/>
  <c r="CC32" i="10"/>
  <c r="CC52" i="10"/>
  <c r="CC228" i="10"/>
  <c r="AZ228" i="10" s="1"/>
  <c r="CC110" i="10"/>
  <c r="CC40" i="10"/>
  <c r="CC106" i="10"/>
  <c r="CC307" i="10"/>
  <c r="CC327" i="10"/>
  <c r="CC424" i="10"/>
  <c r="CC296" i="10"/>
  <c r="CC300" i="10"/>
  <c r="AZ300" i="10" s="1"/>
  <c r="CC323" i="10"/>
  <c r="CC347" i="10"/>
  <c r="CC467" i="10"/>
  <c r="CC273" i="10"/>
  <c r="CC83" i="10"/>
  <c r="CC61" i="10"/>
  <c r="CC311" i="10"/>
  <c r="CC147" i="10"/>
  <c r="CC98" i="10"/>
  <c r="CC318" i="10"/>
  <c r="CC197" i="10"/>
  <c r="CC338" i="10"/>
  <c r="CC192" i="10"/>
  <c r="CC26" i="10"/>
  <c r="CC234" i="10"/>
  <c r="CC267" i="10"/>
  <c r="CC469" i="10"/>
  <c r="CC450" i="10"/>
  <c r="CC329" i="10"/>
  <c r="CC13" i="10"/>
  <c r="CC204" i="10"/>
  <c r="CC398" i="10"/>
  <c r="AZ398" i="10" s="1"/>
  <c r="CC232" i="10"/>
  <c r="CC55" i="10"/>
  <c r="CC233" i="10"/>
  <c r="CC148" i="10"/>
  <c r="CC446" i="10"/>
  <c r="AZ446" i="10" s="1"/>
  <c r="CC395" i="10"/>
  <c r="CC292" i="10"/>
  <c r="CC92" i="10"/>
  <c r="CC452" i="10"/>
  <c r="CC68" i="10"/>
  <c r="CC25" i="10"/>
  <c r="CC111" i="10"/>
  <c r="CC302" i="10"/>
  <c r="CC417" i="10"/>
  <c r="CC253" i="10"/>
  <c r="CC337" i="10"/>
  <c r="CC256" i="10"/>
  <c r="CC149" i="10"/>
  <c r="CC119" i="10"/>
  <c r="CC177" i="10"/>
  <c r="CC500" i="10"/>
  <c r="CC178" i="10"/>
  <c r="CC97" i="10"/>
  <c r="CC330" i="10"/>
  <c r="CC332" i="10"/>
  <c r="CC361" i="10"/>
  <c r="CC481" i="10"/>
  <c r="CC393" i="10"/>
  <c r="CC279" i="10"/>
  <c r="CC221" i="10"/>
  <c r="CC264" i="10"/>
  <c r="CC93" i="10"/>
  <c r="CC438" i="10"/>
  <c r="CC208" i="10"/>
  <c r="CC250" i="10"/>
  <c r="CC354" i="10"/>
  <c r="CC473" i="10"/>
  <c r="AZ473" i="10" s="1"/>
  <c r="CC507" i="10"/>
  <c r="CC143" i="10"/>
  <c r="CC184" i="10"/>
  <c r="CC146" i="10"/>
  <c r="CC29" i="10"/>
  <c r="CC440" i="10"/>
  <c r="CC369" i="10"/>
  <c r="CC346" i="10"/>
  <c r="CC117" i="10"/>
  <c r="AZ117" i="10" s="1"/>
  <c r="CC456" i="10"/>
  <c r="AZ456" i="10" s="1"/>
  <c r="CC169" i="10"/>
  <c r="CC128" i="10"/>
  <c r="CC137" i="10"/>
  <c r="CC494" i="10"/>
  <c r="CC407" i="10"/>
  <c r="CC344" i="10"/>
  <c r="CC214" i="10"/>
  <c r="CC123" i="10"/>
  <c r="CC176" i="10"/>
  <c r="CC17" i="10"/>
  <c r="CC205" i="10"/>
  <c r="CC21" i="10"/>
  <c r="CC207" i="10"/>
  <c r="CC368" i="10"/>
  <c r="CC308" i="10"/>
  <c r="CC487" i="10"/>
  <c r="AZ487" i="10" s="1"/>
  <c r="CC281" i="10"/>
  <c r="AZ281" i="10" s="1"/>
  <c r="CC67" i="10"/>
  <c r="CC245" i="10"/>
  <c r="CC384" i="10"/>
  <c r="CC280" i="10"/>
  <c r="CC85" i="10"/>
  <c r="CC402" i="10"/>
  <c r="CC343" i="10"/>
  <c r="CC434" i="10"/>
  <c r="CC491" i="10"/>
  <c r="CC355" i="10"/>
  <c r="CC503" i="10"/>
  <c r="CC66" i="10"/>
  <c r="CC28" i="10"/>
  <c r="CC285" i="10"/>
  <c r="AZ285" i="10" s="1"/>
  <c r="CC294" i="10"/>
  <c r="CC288" i="10"/>
  <c r="CC107" i="10"/>
  <c r="CC362" i="10"/>
  <c r="CC484" i="10"/>
  <c r="CC324" i="10"/>
  <c r="CC468" i="10"/>
  <c r="CC247" i="10"/>
  <c r="CC360" i="10"/>
  <c r="CC259" i="10"/>
  <c r="CC303" i="10"/>
  <c r="CC79" i="10"/>
  <c r="CC101" i="10"/>
  <c r="CC215" i="10"/>
  <c r="CC11" i="10"/>
  <c r="CC306" i="10"/>
  <c r="CC150" i="10"/>
  <c r="CC502" i="10"/>
  <c r="CC495" i="10"/>
  <c r="CC497" i="10"/>
  <c r="CC418" i="10"/>
  <c r="CC248" i="10"/>
  <c r="CC196" i="10"/>
  <c r="CC124" i="10"/>
  <c r="CC202" i="10"/>
  <c r="AZ202" i="10" s="1"/>
  <c r="CC409" i="10"/>
  <c r="CC474" i="10"/>
  <c r="CC135" i="10"/>
  <c r="CC158" i="10"/>
  <c r="AZ158" i="10" s="1"/>
  <c r="CC408" i="10"/>
  <c r="CC381" i="10"/>
  <c r="CC121" i="10"/>
  <c r="CC69" i="10"/>
  <c r="CC46" i="10"/>
  <c r="CC389" i="10"/>
  <c r="CC50" i="10"/>
  <c r="CC74" i="10"/>
  <c r="CC451" i="10"/>
  <c r="CC275" i="10"/>
  <c r="CC220" i="10"/>
  <c r="CC498" i="10"/>
  <c r="CC48" i="10"/>
  <c r="CC461" i="10"/>
  <c r="CI447" i="10"/>
  <c r="CI507" i="10"/>
  <c r="CI131" i="10"/>
  <c r="CI51" i="10"/>
  <c r="CI256" i="10"/>
  <c r="CI502" i="10"/>
  <c r="CI72" i="10"/>
  <c r="AZ72" i="10" s="1"/>
  <c r="CI66" i="10"/>
  <c r="CI11" i="10"/>
  <c r="CI313" i="10"/>
  <c r="CI350" i="10"/>
  <c r="CI289" i="10"/>
  <c r="CI164" i="10"/>
  <c r="CI57" i="10"/>
  <c r="CI245" i="10"/>
  <c r="CI345" i="10"/>
  <c r="CI371" i="10"/>
  <c r="CI436" i="10"/>
  <c r="CI500" i="10"/>
  <c r="CI473" i="10"/>
  <c r="CI276" i="10"/>
  <c r="AZ276" i="10" s="1"/>
  <c r="CI238" i="10"/>
  <c r="CI133" i="10"/>
  <c r="CI48" i="10"/>
  <c r="CI338" i="10"/>
  <c r="CI113" i="10"/>
  <c r="CI152" i="10"/>
  <c r="CI161" i="10"/>
  <c r="CI55" i="10"/>
  <c r="CI69" i="10"/>
  <c r="CI352" i="10"/>
  <c r="CI91" i="10"/>
  <c r="CI148" i="10"/>
  <c r="CI321" i="10"/>
  <c r="CI351" i="10"/>
  <c r="CI440" i="10"/>
  <c r="CI171" i="10"/>
  <c r="CI107" i="10"/>
  <c r="CI174" i="10"/>
  <c r="CI142" i="10"/>
  <c r="CI498" i="10"/>
  <c r="CI27" i="10"/>
  <c r="CI409" i="10"/>
  <c r="CI382" i="10"/>
  <c r="CI39" i="10"/>
  <c r="CI200" i="10"/>
  <c r="CI109" i="10"/>
  <c r="CI159" i="10"/>
  <c r="CI170" i="10"/>
  <c r="CI456" i="10"/>
  <c r="CI34" i="10"/>
  <c r="CI98" i="10"/>
  <c r="CI397" i="10"/>
  <c r="CI375" i="10"/>
  <c r="CI322" i="10"/>
  <c r="CI469" i="10"/>
  <c r="CI395" i="10"/>
  <c r="CI62" i="10"/>
  <c r="CI270" i="10"/>
  <c r="CI209" i="10"/>
  <c r="CI49" i="10"/>
  <c r="CI122" i="10"/>
  <c r="CI114" i="10"/>
  <c r="CI75" i="10"/>
  <c r="CI314" i="10"/>
  <c r="CI257" i="10"/>
  <c r="CI364" i="10"/>
  <c r="CI246" i="10"/>
  <c r="CI202" i="10"/>
  <c r="BO390" i="10"/>
  <c r="CO192" i="10"/>
  <c r="CO333" i="10"/>
  <c r="CF461" i="10"/>
  <c r="CF329" i="10"/>
  <c r="CO327" i="10"/>
  <c r="CO169" i="10"/>
  <c r="CF295" i="10"/>
  <c r="CO309" i="10"/>
  <c r="CO501" i="10"/>
  <c r="CO489" i="10"/>
  <c r="AZ489" i="10" s="1"/>
  <c r="CO186" i="10"/>
  <c r="CF177" i="10"/>
  <c r="CO405" i="10"/>
  <c r="CB343" i="10"/>
  <c r="CB429" i="10"/>
  <c r="CO165" i="10"/>
  <c r="BV454" i="10"/>
  <c r="AZ454" i="10" s="1"/>
  <c r="CO379" i="10"/>
  <c r="CO447" i="10"/>
  <c r="O19" i="20"/>
  <c r="R19" i="20"/>
  <c r="U19" i="20" s="1"/>
  <c r="CO177" i="10"/>
  <c r="CF327" i="10"/>
  <c r="CO461" i="10"/>
  <c r="CO477" i="10"/>
  <c r="CF439" i="10"/>
  <c r="CO419" i="10"/>
  <c r="CO505" i="10"/>
  <c r="CO361" i="10"/>
  <c r="CO471" i="10"/>
  <c r="CO329" i="10"/>
  <c r="CO85" i="10"/>
  <c r="CO487" i="10"/>
  <c r="CO425" i="10"/>
  <c r="CO411" i="10"/>
  <c r="CB419" i="10"/>
  <c r="CB303" i="10"/>
  <c r="CB416" i="10"/>
  <c r="CB421" i="10"/>
  <c r="BV292" i="10"/>
  <c r="BV463" i="10"/>
  <c r="BV147" i="10"/>
  <c r="AZ147" i="10" s="1"/>
  <c r="BV199" i="10"/>
  <c r="AZ199" i="10" s="1"/>
  <c r="A69" i="16"/>
  <c r="R51" i="20"/>
  <c r="U51" i="20" s="1"/>
  <c r="AR19" i="16"/>
  <c r="AR23" i="16"/>
  <c r="AR44" i="16"/>
  <c r="AR51" i="16"/>
  <c r="AR122" i="16"/>
  <c r="AR132" i="16"/>
  <c r="AR138" i="16"/>
  <c r="AR140" i="16"/>
  <c r="AR142" i="16"/>
  <c r="AR174" i="16"/>
  <c r="AR176" i="16"/>
  <c r="AR182" i="16"/>
  <c r="AR188" i="16"/>
  <c r="AR194" i="16"/>
  <c r="AR198" i="16"/>
  <c r="AR221" i="16"/>
  <c r="AR244" i="16"/>
  <c r="AR251" i="16"/>
  <c r="AR255" i="16"/>
  <c r="AR272" i="16"/>
  <c r="AR343" i="16"/>
  <c r="AR345" i="16"/>
  <c r="AR353" i="16"/>
  <c r="AR358" i="16"/>
  <c r="AR362" i="16"/>
  <c r="AR401" i="16"/>
  <c r="AR409" i="16"/>
  <c r="AR413" i="16"/>
  <c r="AR417" i="16"/>
  <c r="AR429" i="16"/>
  <c r="AR436" i="16"/>
  <c r="AR442" i="16"/>
  <c r="AR446" i="16"/>
  <c r="AR448" i="16"/>
  <c r="AR450" i="16"/>
  <c r="AR458" i="16"/>
  <c r="AR493" i="16"/>
  <c r="AR495" i="16"/>
  <c r="AR497" i="16"/>
  <c r="AR499" i="16"/>
  <c r="CY15" i="10"/>
  <c r="CY201" i="10"/>
  <c r="AV28" i="10"/>
  <c r="AV360" i="10"/>
  <c r="CY267" i="10"/>
  <c r="AV285" i="10"/>
  <c r="CY285" i="10"/>
  <c r="AR7" i="16"/>
  <c r="AR82" i="16"/>
  <c r="AR86" i="16"/>
  <c r="AR90" i="16"/>
  <c r="AR98" i="16"/>
  <c r="AR110" i="16"/>
  <c r="AR125" i="16"/>
  <c r="AR133" i="16"/>
  <c r="AR154" i="16"/>
  <c r="AR212" i="16"/>
  <c r="AR214" i="16"/>
  <c r="AR218" i="16"/>
  <c r="AR243" i="16"/>
  <c r="AR277" i="16"/>
  <c r="AR279" i="16"/>
  <c r="AR281" i="16"/>
  <c r="AR283" i="16"/>
  <c r="AR287" i="16"/>
  <c r="AR365" i="16"/>
  <c r="AR373" i="16"/>
  <c r="AR439" i="16"/>
  <c r="AR441" i="16"/>
  <c r="AR453" i="16"/>
  <c r="AR459" i="16"/>
  <c r="AR486" i="16"/>
  <c r="AR490" i="16"/>
  <c r="AR492" i="16"/>
  <c r="AR498" i="16"/>
  <c r="CY65" i="10"/>
  <c r="CY126" i="10"/>
  <c r="CY486" i="10"/>
  <c r="AV273" i="10"/>
  <c r="CY498" i="10"/>
  <c r="CX82" i="10"/>
  <c r="AZ82" i="10" s="1"/>
  <c r="CV91" i="10"/>
  <c r="CU274" i="10"/>
  <c r="AO7" i="10"/>
  <c r="CW351" i="10"/>
  <c r="CW9" i="10" s="1"/>
  <c r="CU376" i="10"/>
  <c r="CX468" i="10"/>
  <c r="CV96" i="10"/>
  <c r="CV121" i="10"/>
  <c r="CU132" i="10"/>
  <c r="CU139" i="10"/>
  <c r="CV160" i="10"/>
  <c r="T7" i="10"/>
  <c r="H7" i="10"/>
  <c r="N7" i="10"/>
  <c r="CB379" i="10"/>
  <c r="CB447" i="10"/>
  <c r="AZ447" i="10" s="1"/>
  <c r="CB387" i="10"/>
  <c r="CB441" i="10"/>
  <c r="AZ441" i="10" s="1"/>
  <c r="CA274" i="10"/>
  <c r="CA439" i="10"/>
  <c r="AZ439" i="10" s="1"/>
  <c r="CA250" i="10"/>
  <c r="CB341" i="10"/>
  <c r="AZ341" i="10" s="1"/>
  <c r="CB347" i="10"/>
  <c r="CB399" i="10"/>
  <c r="AZ399" i="10" s="1"/>
  <c r="CH411" i="10"/>
  <c r="AZ411" i="10" s="1"/>
  <c r="CH379" i="10"/>
  <c r="AR161" i="16"/>
  <c r="AZ379" i="10"/>
  <c r="CB432" i="10"/>
  <c r="CB405" i="10"/>
  <c r="CB477" i="10"/>
  <c r="CB493" i="10"/>
  <c r="AZ493" i="10" s="1"/>
  <c r="CB295" i="10"/>
  <c r="AZ295" i="10" s="1"/>
  <c r="CB467" i="10"/>
  <c r="AZ467" i="10" s="1"/>
  <c r="CB175" i="10"/>
  <c r="AZ175" i="10" s="1"/>
  <c r="CB495" i="10"/>
  <c r="AZ495" i="10" s="1"/>
  <c r="R22" i="20"/>
  <c r="U22" i="20" s="1"/>
  <c r="A3" i="20" s="1"/>
  <c r="O22" i="20"/>
  <c r="O3" i="20" s="1"/>
  <c r="R44" i="20"/>
  <c r="U44" i="20" s="1"/>
  <c r="O44" i="20"/>
  <c r="AR334" i="16"/>
  <c r="A334" i="16"/>
  <c r="AZ174" i="10"/>
  <c r="AZ328" i="10"/>
  <c r="CA128" i="10"/>
  <c r="CB323" i="10"/>
  <c r="AZ323" i="10" s="1"/>
  <c r="CB177" i="10"/>
  <c r="AZ177" i="10" s="1"/>
  <c r="BV67" i="10"/>
  <c r="AZ67" i="10" s="1"/>
  <c r="BV47" i="10"/>
  <c r="AZ47" i="10" s="1"/>
  <c r="BV215" i="10"/>
  <c r="BV164" i="10"/>
  <c r="AZ164" i="10" s="1"/>
  <c r="BV35" i="10"/>
  <c r="AR331" i="16"/>
  <c r="A331" i="16"/>
  <c r="AZ347" i="10"/>
  <c r="AZ348" i="10"/>
  <c r="AZ182" i="10"/>
  <c r="AZ19" i="10"/>
  <c r="AZ243" i="10"/>
  <c r="AZ77" i="10"/>
  <c r="AZ464" i="10"/>
  <c r="AZ305" i="10"/>
  <c r="AZ504" i="10"/>
  <c r="AZ458" i="10"/>
  <c r="AZ390" i="10"/>
  <c r="AZ204" i="10"/>
  <c r="AZ465" i="10"/>
  <c r="AZ429" i="10"/>
  <c r="AZ132" i="10"/>
  <c r="AZ133" i="10"/>
  <c r="AZ325" i="10"/>
  <c r="AZ221" i="10"/>
  <c r="AZ173" i="10"/>
  <c r="AZ180" i="10"/>
  <c r="AZ68" i="10"/>
  <c r="AZ321" i="10"/>
  <c r="AZ166" i="10"/>
  <c r="AZ181" i="10"/>
  <c r="AZ452" i="10"/>
  <c r="AZ197" i="10"/>
  <c r="AZ118" i="10"/>
  <c r="AZ293" i="10"/>
  <c r="AZ313" i="10"/>
  <c r="CA419" i="10"/>
  <c r="CA457" i="10"/>
  <c r="AZ457" i="10" s="1"/>
  <c r="CA282" i="10"/>
  <c r="AZ282" i="10" s="1"/>
  <c r="CA453" i="10"/>
  <c r="CA389" i="10"/>
  <c r="CB335" i="10"/>
  <c r="AZ335" i="10" s="1"/>
  <c r="CB449" i="10"/>
  <c r="AZ449" i="10" s="1"/>
  <c r="AR31" i="16"/>
  <c r="AZ41" i="10"/>
  <c r="AZ360" i="10"/>
  <c r="AZ150" i="10"/>
  <c r="AZ470" i="10"/>
  <c r="AZ38" i="10"/>
  <c r="AZ93" i="10"/>
  <c r="AZ368" i="10"/>
  <c r="AZ303" i="10"/>
  <c r="AZ225" i="10"/>
  <c r="AZ151" i="10"/>
  <c r="AZ420" i="10"/>
  <c r="AZ460" i="10"/>
  <c r="AZ39" i="10"/>
  <c r="AZ430" i="10"/>
  <c r="AZ377" i="10"/>
  <c r="AZ54" i="10"/>
  <c r="AZ475" i="10"/>
  <c r="AZ444" i="10"/>
  <c r="AZ408" i="10"/>
  <c r="AZ437" i="10"/>
  <c r="AZ64" i="10"/>
  <c r="AZ466" i="10"/>
  <c r="AZ266" i="10"/>
  <c r="AR29" i="16"/>
  <c r="AR85" i="16"/>
  <c r="AR105" i="16"/>
  <c r="AR143" i="16"/>
  <c r="AR159" i="16"/>
  <c r="AR206" i="16"/>
  <c r="AR209" i="16"/>
  <c r="AR227" i="16"/>
  <c r="AR231" i="16"/>
  <c r="AR249" i="16"/>
  <c r="AR256" i="16"/>
  <c r="AR294" i="16"/>
  <c r="AR177" i="16"/>
  <c r="AR195" i="16"/>
  <c r="AR213" i="16"/>
  <c r="AR246" i="16"/>
  <c r="AR271" i="16"/>
  <c r="AR346" i="16"/>
  <c r="AV384" i="10"/>
  <c r="AV466" i="10"/>
  <c r="AR368" i="16"/>
  <c r="AR387" i="16"/>
  <c r="AR443" i="16"/>
  <c r="AR20" i="16"/>
  <c r="AR27" i="16"/>
  <c r="AR79" i="16"/>
  <c r="AR164" i="16"/>
  <c r="AR171" i="16"/>
  <c r="AR303" i="16"/>
  <c r="AR313" i="16"/>
  <c r="AR320" i="16"/>
  <c r="AR347" i="16"/>
  <c r="AR351" i="16"/>
  <c r="AR376" i="16"/>
  <c r="AR410" i="16"/>
  <c r="AR426" i="16"/>
  <c r="AR83" i="16"/>
  <c r="AR87" i="16"/>
  <c r="AR95" i="16"/>
  <c r="AR99" i="16"/>
  <c r="AR103" i="16"/>
  <c r="AR141" i="16"/>
  <c r="AR168" i="16"/>
  <c r="AR189" i="16"/>
  <c r="AR233" i="16"/>
  <c r="AR240" i="16"/>
  <c r="AR300" i="16"/>
  <c r="AR484" i="16"/>
  <c r="AR488" i="16"/>
  <c r="A495" i="16"/>
  <c r="AV143" i="10"/>
  <c r="AV9" i="10" s="1"/>
  <c r="AR38" i="16"/>
  <c r="AR42" i="16"/>
  <c r="AR73" i="16"/>
  <c r="AR145" i="16"/>
  <c r="AR193" i="16"/>
  <c r="AR201" i="16"/>
  <c r="AR215" i="16"/>
  <c r="AR304" i="16"/>
  <c r="AR337" i="16"/>
  <c r="AR400" i="16"/>
  <c r="AR407" i="16"/>
  <c r="AR423" i="16"/>
  <c r="AR404" i="16"/>
  <c r="AR408" i="16"/>
  <c r="AR412" i="16"/>
  <c r="AR438" i="16"/>
  <c r="AR474" i="16"/>
  <c r="AR478" i="16"/>
  <c r="AR504" i="16"/>
  <c r="A143" i="16"/>
  <c r="A233" i="16"/>
  <c r="A4" i="18"/>
  <c r="C2" i="10"/>
  <c r="A2" i="18"/>
  <c r="D3" i="16"/>
  <c r="AZ500" i="10"/>
  <c r="AZ383" i="10"/>
  <c r="AZ382" i="10"/>
  <c r="AZ315" i="10"/>
  <c r="AZ292" i="10"/>
  <c r="AZ73" i="10"/>
  <c r="AZ349" i="10"/>
  <c r="AZ287" i="10"/>
  <c r="AZ279" i="10"/>
  <c r="AZ148" i="10"/>
  <c r="AZ413" i="10"/>
  <c r="AZ326" i="10"/>
  <c r="BC491" i="10"/>
  <c r="AZ491" i="10" s="1"/>
  <c r="BC497" i="10"/>
  <c r="AZ497" i="10" s="1"/>
  <c r="BC435" i="10"/>
  <c r="AZ435" i="10" s="1"/>
  <c r="BC207" i="10"/>
  <c r="AZ207" i="10" s="1"/>
  <c r="BC291" i="10"/>
  <c r="AZ291" i="10" s="1"/>
  <c r="BC312" i="10"/>
  <c r="AZ312" i="10" s="1"/>
  <c r="BC163" i="10"/>
  <c r="AZ163" i="10" s="1"/>
  <c r="BC290" i="10"/>
  <c r="AZ290" i="10" s="1"/>
  <c r="BC362" i="10"/>
  <c r="AZ362" i="10" s="1"/>
  <c r="BC167" i="10"/>
  <c r="AZ167" i="10" s="1"/>
  <c r="BC443" i="10"/>
  <c r="AZ443" i="10" s="1"/>
  <c r="BC336" i="10"/>
  <c r="AZ336" i="10" s="1"/>
  <c r="BC201" i="10"/>
  <c r="AZ201" i="10" s="1"/>
  <c r="BC91" i="10"/>
  <c r="AZ91" i="10" s="1"/>
  <c r="BC352" i="10"/>
  <c r="AZ352" i="10" s="1"/>
  <c r="BC404" i="10"/>
  <c r="AZ404" i="10" s="1"/>
  <c r="BC302" i="10"/>
  <c r="AZ302" i="10" s="1"/>
  <c r="BC213" i="10"/>
  <c r="AZ213" i="10" s="1"/>
  <c r="BC431" i="10"/>
  <c r="AZ431" i="10" s="1"/>
  <c r="BC338" i="10"/>
  <c r="AZ338" i="10" s="1"/>
  <c r="BC372" i="10"/>
  <c r="AZ372" i="10" s="1"/>
  <c r="BC445" i="10"/>
  <c r="AZ445" i="10" s="1"/>
  <c r="BC87" i="10"/>
  <c r="AZ87" i="10" s="1"/>
  <c r="BC44" i="10"/>
  <c r="AZ44" i="10" s="1"/>
  <c r="BC361" i="10"/>
  <c r="AZ361" i="10" s="1"/>
  <c r="BC119" i="10"/>
  <c r="AZ119" i="10" s="1"/>
  <c r="BC494" i="10"/>
  <c r="AZ494" i="10" s="1"/>
  <c r="BC485" i="10"/>
  <c r="AZ485" i="10" s="1"/>
  <c r="BC94" i="10"/>
  <c r="AZ94" i="10" s="1"/>
  <c r="BC378" i="10"/>
  <c r="AZ378" i="10" s="1"/>
  <c r="BC355" i="10"/>
  <c r="AZ355" i="10" s="1"/>
  <c r="BC198" i="10"/>
  <c r="AZ198" i="10" s="1"/>
  <c r="BC227" i="10"/>
  <c r="AZ227" i="10" s="1"/>
  <c r="BC428" i="10"/>
  <c r="AZ428" i="10" s="1"/>
  <c r="BC89" i="10"/>
  <c r="AZ89" i="10" s="1"/>
  <c r="BC27" i="10"/>
  <c r="AZ27" i="10" s="1"/>
  <c r="BC357" i="10"/>
  <c r="AZ357" i="10" s="1"/>
  <c r="BC426" i="10"/>
  <c r="AZ426" i="10" s="1"/>
  <c r="BC486" i="10"/>
  <c r="AZ486" i="10" s="1"/>
  <c r="BC48" i="10"/>
  <c r="AZ48" i="10" s="1"/>
  <c r="BC250" i="10"/>
  <c r="AZ250" i="10" s="1"/>
  <c r="BC415" i="10"/>
  <c r="AZ415" i="10" s="1"/>
  <c r="BC113" i="10"/>
  <c r="AZ113" i="10" s="1"/>
  <c r="BC425" i="10"/>
  <c r="AZ425" i="10" s="1"/>
  <c r="BC474" i="10"/>
  <c r="AZ474" i="10" s="1"/>
  <c r="BC342" i="10"/>
  <c r="AZ342" i="10" s="1"/>
  <c r="BC40" i="10"/>
  <c r="AZ40" i="10" s="1"/>
  <c r="BC414" i="10"/>
  <c r="AZ414" i="10" s="1"/>
  <c r="BC451" i="10"/>
  <c r="AZ451" i="10" s="1"/>
  <c r="BC71" i="10"/>
  <c r="AZ71" i="10" s="1"/>
  <c r="BC393" i="10"/>
  <c r="AZ393" i="10" s="1"/>
  <c r="BC247" i="10"/>
  <c r="AZ247" i="10" s="1"/>
  <c r="BC350" i="10"/>
  <c r="AZ350" i="10" s="1"/>
  <c r="BC217" i="10"/>
  <c r="AZ217" i="10" s="1"/>
  <c r="BC462" i="10"/>
  <c r="AZ462" i="10" s="1"/>
  <c r="BC262" i="10"/>
  <c r="AZ262" i="10" s="1"/>
  <c r="BC296" i="10"/>
  <c r="AZ296" i="10" s="1"/>
  <c r="BC257" i="10"/>
  <c r="AZ257" i="10" s="1"/>
  <c r="BC171" i="10"/>
  <c r="AZ171" i="10" s="1"/>
  <c r="BC215" i="10"/>
  <c r="BC100" i="10"/>
  <c r="AZ100" i="10" s="1"/>
  <c r="BC442" i="10"/>
  <c r="AZ442" i="10" s="1"/>
  <c r="BC265" i="10"/>
  <c r="AZ265" i="10" s="1"/>
  <c r="BC106" i="10"/>
  <c r="AZ106" i="10" s="1"/>
  <c r="BC284" i="10"/>
  <c r="AZ284" i="10" s="1"/>
  <c r="BC238" i="10"/>
  <c r="AZ238" i="10" s="1"/>
  <c r="BC275" i="10"/>
  <c r="AZ275" i="10" s="1"/>
  <c r="BC37" i="10"/>
  <c r="AZ37" i="10" s="1"/>
  <c r="BC375" i="10"/>
  <c r="AZ375" i="10" s="1"/>
  <c r="BC62" i="10"/>
  <c r="AZ62" i="10" s="1"/>
  <c r="BC52" i="10"/>
  <c r="AZ52" i="10" s="1"/>
  <c r="BC450" i="10"/>
  <c r="AZ450" i="10" s="1"/>
  <c r="BC12" i="10"/>
  <c r="AZ12" i="10" s="1"/>
  <c r="BC196" i="10"/>
  <c r="AZ196" i="10" s="1"/>
  <c r="BC433" i="10"/>
  <c r="AZ433" i="10" s="1"/>
  <c r="BC34" i="10"/>
  <c r="AZ34" i="10" s="1"/>
  <c r="BC421" i="10"/>
  <c r="AZ421" i="10" s="1"/>
  <c r="BC453" i="10"/>
  <c r="AZ453" i="10" s="1"/>
  <c r="BC501" i="10"/>
  <c r="AZ501" i="10" s="1"/>
  <c r="BC434" i="10"/>
  <c r="AZ434" i="10" s="1"/>
  <c r="BC42" i="10"/>
  <c r="AZ42" i="10" s="1"/>
  <c r="BC129" i="10"/>
  <c r="AZ129" i="10" s="1"/>
  <c r="BC371" i="10"/>
  <c r="AZ371" i="10" s="1"/>
  <c r="BC141" i="10"/>
  <c r="AZ141" i="10" s="1"/>
  <c r="BC405" i="10"/>
  <c r="AZ405" i="10" s="1"/>
  <c r="BC121" i="10"/>
  <c r="AZ121" i="10" s="1"/>
  <c r="BC83" i="10"/>
  <c r="AZ83" i="10" s="1"/>
  <c r="BC252" i="10"/>
  <c r="AZ252" i="10" s="1"/>
  <c r="BC304" i="10"/>
  <c r="AZ304" i="10" s="1"/>
  <c r="BC35" i="10"/>
  <c r="AZ35" i="10" s="1"/>
  <c r="BC248" i="10"/>
  <c r="AZ248" i="10" s="1"/>
  <c r="BC115" i="10"/>
  <c r="AZ115" i="10" s="1"/>
  <c r="BC192" i="10"/>
  <c r="AZ192" i="10" s="1"/>
  <c r="BC391" i="10"/>
  <c r="AZ391" i="10" s="1"/>
  <c r="BC246" i="10"/>
  <c r="AZ246" i="10" s="1"/>
  <c r="BC373" i="10"/>
  <c r="AZ373" i="10" s="1"/>
  <c r="BC477" i="10"/>
  <c r="AZ477" i="10" s="1"/>
  <c r="BC432" i="10"/>
  <c r="AZ432" i="10" s="1"/>
  <c r="BC220" i="10"/>
  <c r="AZ220" i="10" s="1"/>
  <c r="BC61" i="10"/>
  <c r="AZ61" i="10" s="1"/>
  <c r="BC479" i="10"/>
  <c r="AZ479" i="10" s="1"/>
  <c r="BC245" i="10"/>
  <c r="AZ245" i="10" s="1"/>
  <c r="BC422" i="10"/>
  <c r="AZ422" i="10" s="1"/>
  <c r="BC331" i="10"/>
  <c r="AZ331" i="10" s="1"/>
  <c r="BC406" i="10"/>
  <c r="AZ406" i="10" s="1"/>
  <c r="BC170" i="10"/>
  <c r="AZ170" i="10" s="1"/>
  <c r="BC138" i="10"/>
  <c r="AZ138" i="10" s="1"/>
  <c r="BC294" i="10"/>
  <c r="AZ294" i="10" s="1"/>
  <c r="BC96" i="10"/>
  <c r="AZ96" i="10" s="1"/>
  <c r="BC101" i="10"/>
  <c r="AZ101" i="10" s="1"/>
  <c r="BC26" i="10"/>
  <c r="AZ26" i="10" s="1"/>
  <c r="BC484" i="10"/>
  <c r="AZ484" i="10" s="1"/>
  <c r="BC256" i="10"/>
  <c r="AZ256" i="10" s="1"/>
  <c r="BC330" i="10"/>
  <c r="AZ330" i="10" s="1"/>
  <c r="BC387" i="10"/>
  <c r="AZ387" i="10" s="1"/>
  <c r="BC255" i="10"/>
  <c r="AZ255" i="10" s="1"/>
  <c r="BC135" i="10"/>
  <c r="AZ135" i="10" s="1"/>
  <c r="BC496" i="10"/>
  <c r="AZ496" i="10" s="1"/>
  <c r="BC155" i="10"/>
  <c r="AZ155" i="10" s="1"/>
  <c r="BC176" i="10"/>
  <c r="AZ176" i="10" s="1"/>
  <c r="BC69" i="10"/>
  <c r="AZ69" i="10" s="1"/>
  <c r="BC319" i="10"/>
  <c r="AZ319" i="10" s="1"/>
  <c r="BC187" i="10"/>
  <c r="AZ187" i="10" s="1"/>
  <c r="BC22" i="10"/>
  <c r="AZ22" i="10" s="1"/>
  <c r="BC186" i="10"/>
  <c r="AZ186" i="10" s="1"/>
  <c r="BC438" i="10"/>
  <c r="AZ438" i="10" s="1"/>
  <c r="BC254" i="10"/>
  <c r="AZ254" i="10" s="1"/>
  <c r="BC123" i="10"/>
  <c r="AZ123" i="10" s="1"/>
  <c r="BC490" i="10"/>
  <c r="AZ490" i="10" s="1"/>
  <c r="BC86" i="10"/>
  <c r="AZ86" i="10" s="1"/>
  <c r="BC463" i="10"/>
  <c r="AZ463" i="10" s="1"/>
  <c r="BC81" i="10"/>
  <c r="AZ81" i="10" s="1"/>
  <c r="BC343" i="10"/>
  <c r="AZ343" i="10" s="1"/>
  <c r="BC476" i="10"/>
  <c r="AZ476" i="10" s="1"/>
  <c r="BC120" i="10"/>
  <c r="AZ120" i="10" s="1"/>
  <c r="BC33" i="10"/>
  <c r="AZ33" i="10" s="1"/>
  <c r="BC229" i="10"/>
  <c r="AZ229" i="10" s="1"/>
  <c r="BC419" i="10"/>
  <c r="AZ419" i="10" s="1"/>
  <c r="BC416" i="10"/>
  <c r="AZ416" i="10" s="1"/>
  <c r="BC354" i="10"/>
  <c r="AZ354" i="10" s="1"/>
  <c r="BC344" i="10"/>
  <c r="AZ344" i="10" s="1"/>
  <c r="BC128" i="10"/>
  <c r="AZ128" i="10" s="1"/>
  <c r="BC99" i="10"/>
  <c r="AZ99" i="10" s="1"/>
  <c r="BC259" i="10"/>
  <c r="AZ259" i="10" s="1"/>
  <c r="BC45" i="10"/>
  <c r="AZ45" i="10" s="1"/>
  <c r="BC53" i="10"/>
  <c r="AZ53" i="10" s="1"/>
  <c r="BC301" i="10"/>
  <c r="AZ301" i="10" s="1"/>
  <c r="BC219" i="10"/>
  <c r="AZ219" i="10" s="1"/>
  <c r="BC369" i="10"/>
  <c r="AZ369" i="10" s="1"/>
  <c r="BC459" i="10"/>
  <c r="AZ459" i="10" s="1"/>
  <c r="BC488" i="10"/>
  <c r="AZ488" i="10" s="1"/>
  <c r="BC353" i="10"/>
  <c r="AZ353" i="10" s="1"/>
  <c r="BC395" i="10"/>
  <c r="AZ395" i="10" s="1"/>
  <c r="BC417" i="10"/>
  <c r="AZ417" i="10" s="1"/>
  <c r="BC384" i="10"/>
  <c r="AZ384" i="10" s="1"/>
  <c r="BC136" i="10"/>
  <c r="AZ136" i="10" s="1"/>
  <c r="BC498" i="10"/>
  <c r="AZ498" i="10" s="1"/>
  <c r="BC240" i="10"/>
  <c r="AZ240" i="10" s="1"/>
  <c r="BC78" i="10"/>
  <c r="AZ78" i="10" s="1"/>
  <c r="BC274" i="10"/>
  <c r="AZ274" i="10" s="1"/>
  <c r="BC389" i="10"/>
  <c r="AZ389" i="10" s="1"/>
  <c r="BC283" i="10"/>
  <c r="AZ283" i="10" s="1"/>
  <c r="BC232" i="10"/>
  <c r="AZ232" i="10" s="1"/>
  <c r="BC134" i="10"/>
  <c r="AZ134" i="10" s="1"/>
  <c r="BC418" i="10"/>
  <c r="AZ418" i="10" s="1"/>
  <c r="BC126" i="10"/>
  <c r="AZ126" i="10" s="1"/>
  <c r="BC397" i="10"/>
  <c r="AZ397" i="10" s="1"/>
  <c r="BC65" i="10"/>
  <c r="AZ65" i="10" s="1"/>
  <c r="BC130" i="10"/>
  <c r="AZ130" i="10" s="1"/>
  <c r="BC36" i="10"/>
  <c r="AZ36" i="10" s="1"/>
  <c r="BC366" i="10"/>
  <c r="AZ366" i="10" s="1"/>
  <c r="BC212" i="10"/>
  <c r="AZ212" i="10" s="1"/>
  <c r="BC75" i="10"/>
  <c r="AZ75" i="10" s="1"/>
  <c r="BC394" i="10"/>
  <c r="AZ394" i="10" s="1"/>
  <c r="BC401" i="10"/>
  <c r="AZ401" i="10" s="1"/>
  <c r="BC503" i="10"/>
  <c r="AZ503" i="10" s="1"/>
  <c r="A2" i="10" l="1"/>
  <c r="GF1" i="16" s="1"/>
  <c r="CV9" i="10"/>
  <c r="AZ492" i="10"/>
  <c r="AZ50" i="10"/>
  <c r="AZ253" i="10"/>
  <c r="AZ322" i="10"/>
  <c r="AZ440" i="10"/>
  <c r="AZ70" i="10"/>
  <c r="AZ15" i="10"/>
  <c r="AZ205" i="10"/>
  <c r="AZ233" i="10"/>
  <c r="AZ63" i="10"/>
  <c r="AZ215" i="10"/>
  <c r="CX9" i="10"/>
  <c r="AZ423" i="10"/>
  <c r="AZ271" i="10"/>
  <c r="AZ74" i="10"/>
  <c r="AZ66" i="10"/>
  <c r="AZ9" i="10" s="1"/>
  <c r="A1" i="10" s="1"/>
  <c r="AZ143" i="10"/>
  <c r="AZ208" i="10"/>
  <c r="AZ159" i="10"/>
  <c r="AZ98" i="10"/>
  <c r="AZ29" i="10"/>
  <c r="AZ359" i="10"/>
  <c r="AZ137" i="10"/>
  <c r="AZ258" i="10"/>
  <c r="AZ340" i="10"/>
  <c r="AZ370" i="10"/>
  <c r="AZ193" i="10"/>
  <c r="AZ260" i="10"/>
  <c r="AZ436" i="10"/>
  <c r="AZ57" i="10"/>
  <c r="AZ111" i="10"/>
  <c r="AZ332" i="10"/>
  <c r="AZ251" i="10"/>
  <c r="AZ412" i="10"/>
  <c r="AZ122" i="10"/>
  <c r="AZ297" i="10"/>
  <c r="AZ107" i="10"/>
  <c r="AZ76" i="10"/>
  <c r="AZ108" i="10"/>
  <c r="AZ157" i="10"/>
  <c r="AZ49" i="10"/>
  <c r="A1" i="20"/>
  <c r="C2" i="20" s="1"/>
  <c r="Q30" i="20"/>
  <c r="Q17" i="20"/>
  <c r="Q27" i="20"/>
  <c r="Q38" i="20"/>
  <c r="Q26" i="20"/>
  <c r="Q51" i="20"/>
  <c r="Q41" i="20"/>
  <c r="Q29" i="20"/>
  <c r="Q22" i="20"/>
  <c r="Q37" i="20"/>
  <c r="Q50" i="20"/>
  <c r="Q7" i="20"/>
  <c r="Q45" i="20"/>
  <c r="Q49" i="20"/>
  <c r="X6" i="10"/>
  <c r="Q18" i="20"/>
  <c r="Q32" i="20"/>
  <c r="Q11" i="20"/>
  <c r="Q52" i="20"/>
  <c r="Q44" i="20"/>
  <c r="Q19" i="20"/>
  <c r="Q36" i="20"/>
  <c r="Q6" i="20"/>
  <c r="Q21" i="20"/>
  <c r="Q23" i="20"/>
  <c r="Q16" i="20"/>
  <c r="Q20" i="20"/>
  <c r="Q39" i="20"/>
  <c r="Q5" i="20"/>
  <c r="Q48" i="20"/>
  <c r="Q10" i="20"/>
  <c r="Q54" i="20"/>
  <c r="Q40" i="20"/>
  <c r="Q13" i="20"/>
  <c r="Q46" i="20"/>
  <c r="Q34" i="20"/>
  <c r="Q43" i="20"/>
  <c r="Q53" i="20"/>
  <c r="Q25" i="20"/>
  <c r="Q9" i="20"/>
  <c r="Q33" i="20"/>
  <c r="Q42" i="20"/>
  <c r="Q24" i="20"/>
  <c r="Q28" i="20"/>
  <c r="Q14" i="20"/>
  <c r="Q31" i="20"/>
  <c r="Q47" i="20"/>
  <c r="Q15" i="20"/>
  <c r="Q8" i="20"/>
  <c r="Q12" i="20"/>
  <c r="Q35" i="20"/>
  <c r="A3" i="16" l="1"/>
  <c r="B2" i="16" s="1"/>
  <c r="W6" i="10"/>
  <c r="A4" i="10"/>
  <c r="C8" i="10"/>
  <c r="F12" i="13"/>
  <c r="B13" i="13" s="1"/>
  <c r="A1" i="16" s="1"/>
  <c r="M1" i="16" s="1"/>
  <c r="H10" i="13" l="1"/>
</calcChain>
</file>

<file path=xl/sharedStrings.xml><?xml version="1.0" encoding="utf-8"?>
<sst xmlns="http://schemas.openxmlformats.org/spreadsheetml/2006/main" count="601" uniqueCount="372">
  <si>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</si>
  <si>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</si>
  <si>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</si>
  <si>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</si>
  <si>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</si>
  <si>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</si>
  <si>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</si>
  <si>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</si>
  <si>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</si>
  <si>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</si>
  <si>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</si>
  <si>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</si>
  <si>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</si>
  <si>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</si>
  <si>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</si>
  <si>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</si>
  <si>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</si>
  <si>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</si>
  <si>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</si>
  <si>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</si>
  <si>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</si>
  <si>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</si>
  <si>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</si>
  <si>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</si>
  <si>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</si>
  <si>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</si>
  <si>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</si>
  <si>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</si>
  <si>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</si>
  <si>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</si>
  <si>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</si>
  <si>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</si>
  <si>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</si>
  <si>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</si>
  <si>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</si>
  <si>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</si>
  <si>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</si>
  <si>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</si>
  <si>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</si>
  <si>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</si>
  <si>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</si>
  <si>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</si>
  <si>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</si>
  <si>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</si>
  <si>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</si>
  <si>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</si>
  <si>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</si>
  <si>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</si>
  <si>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</si>
  <si>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</si>
  <si>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</si>
  <si>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</si>
  <si>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</si>
  <si>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</si>
  <si>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</si>
  <si>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</si>
  <si>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</si>
  <si>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</si>
  <si>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</si>
  <si>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</si>
  <si>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</si>
  <si>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</si>
  <si>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</si>
  <si>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</si>
  <si>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</si>
  <si>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</si>
  <si>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</si>
  <si>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</si>
  <si>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</si>
  <si>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</si>
  <si>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</si>
  <si>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</si>
  <si>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</si>
  <si>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</si>
  <si>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</si>
  <si>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</si>
  <si>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</si>
  <si>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</si>
  <si>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</si>
  <si>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</si>
  <si>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</si>
  <si>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</si>
  <si>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</si>
  <si>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</si>
  <si>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</si>
  <si>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</si>
  <si>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</si>
  <si>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</si>
  <si>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</si>
  <si>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</si>
  <si>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</si>
  <si>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</si>
  <si>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</si>
  <si>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</si>
  <si>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</si>
  <si>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</si>
  <si>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</si>
  <si>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</si>
  <si>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</si>
  <si>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</si>
  <si>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</si>
  <si>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</si>
  <si>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</si>
  <si>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</si>
  <si>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</si>
  <si>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</si>
  <si>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</si>
  <si>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</si>
  <si>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</si>
  <si>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</si>
  <si>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</si>
  <si>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</si>
  <si>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</si>
  <si>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</si>
  <si>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</si>
  <si>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</si>
  <si>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</si>
  <si>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</si>
  <si>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</si>
  <si>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</si>
  <si>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</si>
  <si>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</si>
  <si>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</si>
  <si>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</si>
  <si>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</si>
  <si>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</si>
  <si>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</si>
  <si>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</si>
  <si>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</si>
  <si>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</si>
  <si>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</si>
  <si>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</si>
  <si>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</si>
  <si>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</si>
  <si>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</si>
  <si>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</si>
  <si>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</si>
  <si>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</si>
  <si>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</si>
  <si>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</si>
  <si>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</si>
  <si>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</si>
  <si>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</si>
  <si>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</si>
  <si>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</si>
  <si>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</si>
  <si>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</si>
  <si>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</si>
  <si>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</si>
  <si>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</si>
  <si>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</si>
  <si>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</si>
  <si>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</si>
  <si>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</si>
  <si>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</si>
  <si>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</si>
  <si>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</si>
  <si>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</si>
  <si>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</si>
  <si>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</si>
  <si>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</si>
  <si>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</si>
  <si>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</si>
  <si>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</si>
  <si>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</si>
  <si>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</si>
  <si>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</si>
  <si>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</si>
  <si>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</si>
  <si>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</si>
  <si>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</si>
  <si>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</si>
  <si>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</si>
  <si>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</si>
  <si>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</si>
  <si>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</si>
  <si>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</si>
  <si>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</si>
  <si>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</si>
  <si>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</si>
  <si>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</si>
  <si>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</si>
  <si>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</si>
  <si>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</si>
  <si>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</si>
  <si>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</si>
  <si>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</si>
  <si>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</si>
  <si>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</si>
  <si>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</si>
  <si>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</si>
  <si>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</si>
  <si>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</si>
  <si>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</si>
  <si>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</si>
  <si>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</si>
  <si>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</si>
  <si>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</si>
  <si>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</si>
  <si>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</si>
  <si>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</si>
  <si>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</si>
  <si>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</si>
  <si>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</si>
  <si>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</si>
  <si>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</si>
  <si>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</si>
  <si>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</si>
  <si>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</si>
  <si>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</si>
  <si>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</si>
  <si>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</si>
  <si>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</si>
  <si>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</si>
  <si>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</si>
  <si>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</si>
  <si>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</si>
  <si>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</si>
  <si>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</si>
  <si>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</si>
  <si>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</si>
  <si>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</si>
  <si>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</si>
  <si>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</si>
  <si>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</si>
  <si>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</si>
  <si>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</si>
  <si>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</si>
  <si>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</si>
  <si>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</si>
  <si>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</si>
  <si>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</si>
  <si>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</si>
  <si>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</si>
  <si>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</si>
  <si>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</si>
  <si>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</si>
  <si>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</si>
  <si>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</si>
  <si>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</si>
  <si>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</si>
  <si>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</si>
  <si>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</si>
  <si>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</si>
  <si>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</si>
  <si>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</si>
  <si>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</si>
  <si>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</si>
  <si>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</si>
  <si>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</si>
  <si>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</si>
  <si>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</si>
  <si>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</si>
  <si>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</si>
  <si>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</si>
  <si>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</si>
  <si>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</si>
  <si>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</si>
  <si>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</si>
  <si>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</si>
  <si>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</si>
  <si>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</si>
  <si>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</si>
  <si>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</si>
  <si>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</si>
  <si>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</si>
  <si>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</si>
  <si>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</si>
  <si>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</si>
  <si>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</si>
  <si>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</si>
  <si>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</si>
  <si>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</si>
  <si>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</si>
  <si>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</si>
  <si>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</si>
  <si>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</si>
  <si>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</si>
  <si>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</si>
  <si>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</si>
  <si>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</si>
  <si>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</si>
  <si>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</si>
  <si>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</si>
  <si>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</si>
  <si>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</si>
  <si>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</si>
  <si>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</si>
  <si>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</si>
  <si>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</si>
  <si>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</si>
  <si>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</si>
  <si>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</si>
  <si>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</si>
  <si>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</si>
  <si>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</si>
  <si>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</si>
  <si>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</si>
  <si>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</si>
  <si>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</si>
  <si>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</si>
  <si>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ob8.1</t>
  </si>
  <si>
    <t>1.2.3.3.1.3</t>
  </si>
  <si>
    <t>Боголюбов Л.Н., Лазебникова А.Ю., Городецкая Н.И. и др. Обществознание 8 класс АО "Издательство "Просвещение"</t>
  </si>
  <si>
    <t>ob8.1 Боголюбов Л.Н., Лазебникова А.Ю., Городецкая Н.И. и др. Обществознание 8 класс АО "Издательство "Просвещение"</t>
  </si>
  <si>
    <t>ob8.2</t>
  </si>
  <si>
    <t>1.2.3.3.2.3</t>
  </si>
  <si>
    <t>Котова О.А., Лискова Т.Е. Обществознание 8 класс АО "Издательство "Просвещение"</t>
  </si>
  <si>
    <t>ob8.2 Котова О.А., Лискова Т.Е. Обществознание 8 класс АО "Издательство "Просвещение"</t>
  </si>
  <si>
    <t>ob8.3</t>
  </si>
  <si>
    <t>1.2.3.3.3.3</t>
  </si>
  <si>
    <t>Лексин И.В., Черногор Н.Н. Под ред. Никонова В.А. Обществознание 8 класс ООО "Русское слово-учебник"</t>
  </si>
  <si>
    <t>ob8.3 Лексин И.В., Черногор Н.Н. Под ред. Никонова В.А. Обществознание 8 класс ООО "Русское слово-учебник"</t>
  </si>
  <si>
    <t>ob8.4</t>
  </si>
  <si>
    <t>1.2.3.3.4.3</t>
  </si>
  <si>
    <t>Кравченко А.И.,Хасбулатов Р.И.,Агафонов С.В. Обществознание 8 класс ООО "ДРОФА"</t>
  </si>
  <si>
    <t>ob8.4 Кравченко А.И.,Хасбулатов Р.И.,Агафонов С.В. Обществознание 8 класс ООО "ДРОФА"</t>
  </si>
  <si>
    <t>ob8.5</t>
  </si>
  <si>
    <t>1.2.3.3.5.3</t>
  </si>
  <si>
    <t>Гринберг Р.С.,Королева Г.Э.,Соболева О.Б.;под общ. ред. Тишкова В.А. Обществознание 8 класс ООО Издательский центр "ВЕНТАНА-ГРАФ"</t>
  </si>
  <si>
    <t>ob8.5 Гринберг Р.С.,Королева Г.Э.,Соболева О.Б.;под общ. ред. Тишкова В.А. Обществознание 8 класс ООО Издательский центр "ВЕНТАНА-ГРАФ"</t>
  </si>
  <si>
    <t>ob8.6</t>
  </si>
  <si>
    <t>1.2.3.3.6.3</t>
  </si>
  <si>
    <t>Сорвин К.В.,Давыдова Е.А.,Кулакова Т.В.,Федоров О.Д. Обществознание 8 класс ООО "ДРОФА"</t>
  </si>
  <si>
    <t>ob8.6 Сорвин К.В.,Давыдова Е.А.,Кулакова Т.В.,Федоров О.Д. Обществознание 8 класс ООО "ДРОФА"</t>
  </si>
  <si>
    <t>ob8.7</t>
  </si>
  <si>
    <t xml:space="preserve">Боголюбов Л.Н., Городецкая Н.И., Иванова Л.Ф. и др./Под ред. Боголюбова Л.Н., Лазебниковой А.Ю., ГородецкойН.И. Обществознание  8 класс  Просвещение </t>
  </si>
  <si>
    <t xml:space="preserve">ob8.7 Боголюбов Л.Н., Городецкая Н.И., Иванова Л.Ф. и др./Под ред. Боголюбова Л.Н., Лазебниковой А.Ю., ГородецкойН.И. Обществознание  8 класс  Просвещение </t>
  </si>
  <si>
    <t>ob8.8</t>
  </si>
  <si>
    <t xml:space="preserve">Данилов Д.Д., Сизова Е.В., Давыдова С.М. и др. Обществознание  8 класс  Баласс </t>
  </si>
  <si>
    <t xml:space="preserve">ob8.8 Данилов Д.Д., Сизова Е.В., Давыдова С.М. и др. Обществознание  8 класс  Баласс </t>
  </si>
  <si>
    <t>ob8.9</t>
  </si>
  <si>
    <t xml:space="preserve">Кравченко А.И. Обществознание 8 класс  Русское слово </t>
  </si>
  <si>
    <t xml:space="preserve">ob8.9 Кравченко А.И. Обществознание 8 класс  Русское слово </t>
  </si>
  <si>
    <t>ob8.10</t>
  </si>
  <si>
    <t xml:space="preserve">Никитин А.Ф., Никитина Т.И. Обществознание  8 класс  Дрофа </t>
  </si>
  <si>
    <t xml:space="preserve">ob8.10 Никитин А.Ф., Никитина Т.И. Обществознание  8 класс  Дрофа </t>
  </si>
  <si>
    <t>ob8.11</t>
  </si>
  <si>
    <t xml:space="preserve">Гуревич П.С., Николаева Е.З. Обществознание  8 класс  Мнемозина </t>
  </si>
  <si>
    <t xml:space="preserve">ob8.11 Гуревич П.С., Николаева Е.З. Обществознание  8 класс  Мнемозина </t>
  </si>
  <si>
    <t>ob8.12</t>
  </si>
  <si>
    <t xml:space="preserve">Жихаревич М.Е., Федотова Н.Д., Пасман Т.Б. Обществознание  8 класс  ВЕНТАНА-ГРАФ </t>
  </si>
  <si>
    <t xml:space="preserve">ob8.12 Жихаревич М.Е., Федотова Н.Д., Пасман Т.Б. Обществознание  8 класс  ВЕНТАНА-ГРАФ </t>
  </si>
  <si>
    <t>ob8.13</t>
  </si>
  <si>
    <t xml:space="preserve">Соболева О.Б., Чайка В.Н./Подред. Бордовского Г.А. Обществознание  8 класс  ВЕНТАНА-ГРАФ </t>
  </si>
  <si>
    <t xml:space="preserve">ob8.13 Соболева О.Б., Чайка В.Н./Подред. Бордовского Г.А. Обществознание  8 класс  ВЕНТАНА-ГРАФ </t>
  </si>
  <si>
    <t>ob8.14</t>
  </si>
  <si>
    <t xml:space="preserve">Боголюбов Л.Н., Иванова Л.Ф.,Матвеев А.И. и др. Обществознание   8 - 9  класс  Просвещение </t>
  </si>
  <si>
    <t xml:space="preserve">ob8.14 Боголюбов Л.Н., Иванова Л.Ф.,Матвеев А.И. и др. Обществознание   8 - 9  класс  Просвещение </t>
  </si>
  <si>
    <t>ob8.15</t>
  </si>
  <si>
    <t xml:space="preserve">Боголюбов Л.Н., Городецкая Н.И., Иванова Л.Ф. и др./Под ред. Боголюбова Л.Н., Городецкой Н.И. Обществознание  8 класс  Просвещение </t>
  </si>
  <si>
    <t xml:space="preserve">ob8.15 Боголюбов Л.Н., Городецкая Н.И., Иванова Л.Ф. и др./Под ред. Боголюбова Л.Н., Городецкой Н.И. Обществознание  8 класс  Просвещение </t>
  </si>
  <si>
    <t>ob8.16</t>
  </si>
  <si>
    <t xml:space="preserve">Кишенкова О.В. Обществознание 8 класс  Академкнига/Учебник </t>
  </si>
  <si>
    <t xml:space="preserve">ob8.16 Кишенкова О.В. Обществознание 8 класс  Академкнига/Учебник </t>
  </si>
  <si>
    <t>ob8.17</t>
  </si>
  <si>
    <t xml:space="preserve">Никитин А.Ф. Обществознание  8 класс  Дрофа </t>
  </si>
  <si>
    <t xml:space="preserve">ob8.17 Никитин А.Ф. Обществознание  8 класс  Дрофа </t>
  </si>
  <si>
    <t>ob8.18</t>
  </si>
  <si>
    <t xml:space="preserve">Липсиц И.В. Экономика   7 - 8  класс  ВИТА-ПРЕСС </t>
  </si>
  <si>
    <t xml:space="preserve">ob8.18 Липсиц И.В. Экономика   7 - 8  класс  ВИТА-ПРЕСС </t>
  </si>
  <si>
    <t>ob8.19</t>
  </si>
  <si>
    <t xml:space="preserve">Володина С.И., Полиевктова А.М., Спасская В.В. Обществознание   8 - 9  класс  Академкнига/Учебник </t>
  </si>
  <si>
    <t xml:space="preserve">ob8.19 Володина С.И., Полиевктова А.М., Спасская В.В. Обществознание   8 - 9  класс  Академкнига/Учебник </t>
  </si>
  <si>
    <t>ob8.20</t>
  </si>
  <si>
    <t xml:space="preserve">Никитин А.Ф. и др. Обществознание   8 - 9  класс  Просвещение </t>
  </si>
  <si>
    <t xml:space="preserve">ob8.20 Никитин А.Ф. и др. Обществознание   8 - 9  класс  Просвещение </t>
  </si>
  <si>
    <t>ob8.21</t>
  </si>
  <si>
    <t>другое</t>
  </si>
  <si>
    <t>ob8.21 другое</t>
  </si>
  <si>
    <t>90321812vpr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</si>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</sst>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80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86684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801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33038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802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55770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sqref="A1:B1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обществознанию
8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обществознанию 8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78.9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63.75" x14ac:dyDescent="0.2">
      <c r="A5" t="str">
        <f>IF(D5="нет","!",1)</f>
        <v>!</v>
      </c>
      <c r="C5" s="127">
        <f>служ!$B$9</f>
        <v>8</v>
      </c>
      <c r="D5" s="147" t="s">
        <v>50</v>
      </c>
      <c r="E5" s="153" t="s">
        <v>304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ob8.1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8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8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8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8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8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8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8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8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8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8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8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8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8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8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8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8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8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8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8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8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8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8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8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8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8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8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8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8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8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8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8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8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8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8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8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8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8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8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8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8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8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8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8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8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8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8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8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8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8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D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0" sqref="CS10"/>
    </sheetView>
  </sheetViews>
  <sheetFormatPr defaultColWidth="0.85546875" defaultRowHeight="15" zeroHeight="1" x14ac:dyDescent="0.2"/>
  <cols>
    <col min="1" max="1" width="5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16" width="8" style="39" customWidth="1"/>
    <col min="17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17</v>
      </c>
      <c r="C2" s="184" t="str">
        <f>служ!B10&amp;" "&amp;служ!B11</f>
        <v>Проверочная работа по обществознанию 8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371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1</v>
      </c>
      <c r="F7" s="18">
        <f t="shared" ref="F7:AT7" si="0">SUM(F512:F1011)</f>
        <v>0</v>
      </c>
      <c r="G7" s="18">
        <f t="shared" si="0"/>
        <v>2</v>
      </c>
      <c r="H7" s="18">
        <f t="shared" si="0"/>
        <v>1</v>
      </c>
      <c r="I7" s="18">
        <f t="shared" si="0"/>
        <v>2</v>
      </c>
      <c r="J7" s="18">
        <f t="shared" si="0"/>
        <v>1</v>
      </c>
      <c r="K7" s="18">
        <f t="shared" si="0"/>
        <v>0</v>
      </c>
      <c r="L7" s="18">
        <f t="shared" si="0"/>
        <v>1</v>
      </c>
      <c r="M7" s="18">
        <f t="shared" si="0"/>
        <v>2</v>
      </c>
      <c r="N7" s="18">
        <f t="shared" si="0"/>
        <v>0</v>
      </c>
      <c r="O7" s="18">
        <f t="shared" si="0"/>
        <v>1</v>
      </c>
      <c r="P7" s="18">
        <f t="shared" si="0"/>
        <v>3</v>
      </c>
      <c r="Q7" s="18">
        <f t="shared" si="0"/>
        <v>0</v>
      </c>
      <c r="R7" s="18">
        <f t="shared" si="0"/>
        <v>0</v>
      </c>
      <c r="S7" s="18">
        <f t="shared" si="0"/>
        <v>0</v>
      </c>
      <c r="T7" s="18">
        <f t="shared" si="0"/>
        <v>0</v>
      </c>
      <c r="U7" s="18">
        <f t="shared" si="0"/>
        <v>0</v>
      </c>
      <c r="V7" s="18">
        <f t="shared" si="0"/>
        <v>0</v>
      </c>
      <c r="W7" s="18">
        <f t="shared" si="0"/>
        <v>0</v>
      </c>
      <c r="X7" s="18">
        <f t="shared" si="0"/>
        <v>0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3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4</v>
      </c>
      <c r="BC8" s="19">
        <f>служ!D34</f>
        <v>1</v>
      </c>
      <c r="BD8" s="19">
        <f>служ!E34</f>
        <v>4</v>
      </c>
      <c r="BE8" s="19">
        <f>служ!F34</f>
        <v>1</v>
      </c>
      <c r="BF8" s="19">
        <f>служ!G34</f>
        <v>3</v>
      </c>
      <c r="BG8" s="19">
        <f>служ!H34</f>
        <v>1</v>
      </c>
      <c r="BH8" s="19">
        <f>служ!I34</f>
        <v>3</v>
      </c>
      <c r="BI8" s="19">
        <f>служ!J34</f>
        <v>2</v>
      </c>
      <c r="BJ8" s="19">
        <f>служ!K34</f>
        <v>1</v>
      </c>
      <c r="BK8" s="19">
        <f>служ!L34</f>
        <v>5</v>
      </c>
      <c r="BL8" s="19">
        <f>служ!C38</f>
        <v>0</v>
      </c>
      <c r="BM8" s="19">
        <f>служ!D38</f>
        <v>0</v>
      </c>
      <c r="BN8" s="19">
        <f>служ!E38</f>
        <v>0</v>
      </c>
      <c r="BO8" s="19">
        <f>служ!F38</f>
        <v>0</v>
      </c>
      <c r="BP8" s="19">
        <f>служ!G38</f>
        <v>0</v>
      </c>
      <c r="BQ8" s="19">
        <f>служ!H38</f>
        <v>0</v>
      </c>
      <c r="BR8" s="19">
        <f>служ!I38</f>
        <v>0</v>
      </c>
      <c r="BS8" s="19">
        <f>служ!J38</f>
        <v>0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4б</v>
      </c>
      <c r="H9" s="29" t="str">
        <f>служ!D32&amp;"
"&amp;служ!D34&amp;"б"</f>
        <v>2
1б</v>
      </c>
      <c r="I9" s="29" t="str">
        <f>служ!E32&amp;"
"&amp;служ!E34&amp;"б"</f>
        <v>3
4б</v>
      </c>
      <c r="J9" s="29" t="str">
        <f>служ!F32&amp;"
"&amp;служ!F34&amp;"б"</f>
        <v>4
1б</v>
      </c>
      <c r="K9" s="29" t="str">
        <f>служ!G32&amp;"
"&amp;служ!G34&amp;"б"</f>
        <v>5
3б</v>
      </c>
      <c r="L9" s="29" t="str">
        <f>служ!H32&amp;"
"&amp;служ!H34&amp;"б"</f>
        <v>6
1б</v>
      </c>
      <c r="M9" s="29" t="str">
        <f>служ!I32&amp;"
"&amp;служ!I34&amp;"б"</f>
        <v>7
3б</v>
      </c>
      <c r="N9" s="29" t="str">
        <f>служ!J32&amp;"
"&amp;служ!J34&amp;"б"</f>
        <v>8
2б</v>
      </c>
      <c r="O9" s="29" t="str">
        <f>служ!K32&amp;"
"&amp;служ!K34&amp;"б"</f>
        <v>9
1б</v>
      </c>
      <c r="P9" s="29" t="str">
        <f>служ!L32&amp;"
"&amp;служ!L34&amp;"б"</f>
        <v>10
5б</v>
      </c>
      <c r="Q9" s="29" t="str">
        <f>служ!C36&amp;"
"&amp;служ!C38&amp;"б"</f>
        <v>нет
0б</v>
      </c>
      <c r="R9" s="29" t="str">
        <f>служ!D36&amp;"
"&amp;служ!D38&amp;"б"</f>
        <v>нет
0б</v>
      </c>
      <c r="S9" s="29" t="str">
        <f>служ!E36&amp;"
"&amp;служ!E38&amp;"б"</f>
        <v>нет
0б</v>
      </c>
      <c r="T9" s="29" t="str">
        <f>служ!F36&amp;"
"&amp;служ!F38&amp;"б"</f>
        <v>нет
0б</v>
      </c>
      <c r="U9" s="29" t="str">
        <f>служ!G36&amp;"
"&amp;служ!G38&amp;"б"</f>
        <v>нет
0б</v>
      </c>
      <c r="V9" s="29" t="str">
        <f>служ!H36&amp;"
"&amp;служ!H38&amp;"б"</f>
        <v>нет
0б</v>
      </c>
      <c r="W9" s="29" t="str">
        <f>служ!I36&amp;"
"&amp;служ!I38&amp;"б"</f>
        <v>нет
0б</v>
      </c>
      <c r="X9" s="29" t="str">
        <f>служ!J36&amp;"
"&amp;служ!J38&amp;"б"</f>
        <v>нет
0б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1</v>
      </c>
      <c r="AX9" s="25">
        <f t="shared" si="1"/>
        <v>0</v>
      </c>
      <c r="AY9" s="25">
        <f t="shared" si="1"/>
        <v>1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11:нет</v>
      </c>
      <c r="BM9" s="22" t="str">
        <f>служ!D37&amp;":"&amp;служ!D36</f>
        <v>12:нет</v>
      </c>
      <c r="BN9" s="22" t="str">
        <f>служ!E37&amp;":"&amp;служ!E36</f>
        <v>13:нет</v>
      </c>
      <c r="BO9" s="22" t="str">
        <f>служ!F37&amp;":"&amp;служ!F36</f>
        <v>14:нет</v>
      </c>
      <c r="BP9" s="22" t="str">
        <f>служ!G37&amp;":"&amp;служ!G36</f>
        <v>16:нет</v>
      </c>
      <c r="BQ9" s="22" t="str">
        <f>служ!H37&amp;":"&amp;служ!H36</f>
        <v>16:нет</v>
      </c>
      <c r="BR9" s="22" t="str">
        <f>служ!I37&amp;":"&amp;служ!I36</f>
        <v>17:нет</v>
      </c>
      <c r="BS9" s="22" t="str">
        <f>служ!J37&amp;":"&amp;служ!J36</f>
        <v>18:нет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1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80001</v>
      </c>
      <c r="D10" s="104">
        <v>1</v>
      </c>
      <c r="E10" s="142"/>
      <c r="F10" s="143"/>
      <c r="G10" s="135">
        <v>2</v>
      </c>
      <c r="H10" s="135">
        <v>1</v>
      </c>
      <c r="I10" s="135">
        <v>2</v>
      </c>
      <c r="J10" s="135">
        <v>1</v>
      </c>
      <c r="K10" s="135">
        <v>0</v>
      </c>
      <c r="L10" s="135">
        <v>1</v>
      </c>
      <c r="M10" s="135">
        <v>2</v>
      </c>
      <c r="N10" s="135">
        <v>0</v>
      </c>
      <c r="O10" s="135">
        <v>1</v>
      </c>
      <c r="P10" s="135">
        <v>3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3</v>
      </c>
      <c r="CU10" s="141">
        <f>IF(AND(AX10=1,AY10=1),SUM(G10:AT10),IF(AY10=1,SUM(G10:AT10),IF(AX10=1,SUM(Y10:AC10),"")))</f>
        <v>13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80002</v>
      </c>
      <c r="D11" s="104"/>
      <c r="E11" s="142"/>
      <c r="F11" s="143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0</v>
      </c>
      <c r="AX11" s="138">
        <f>IF(OR(F11="",F11=служ!$AF$3),0,1)</f>
        <v>0</v>
      </c>
      <c r="AY11" s="138">
        <f>IF(OR(D11="",D11=служ!$AF$3),0,1)</f>
        <v>0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0</v>
      </c>
      <c r="CQ11" s="2">
        <v>1</v>
      </c>
      <c r="CR11" s="135"/>
      <c r="CS11" s="135"/>
      <c r="CT11" s="135"/>
      <c r="CU11" s="141" t="str">
        <f t="shared" ref="CU11:CU74" si="12">IF(AND(AX11=1,AY11=1),SUM(G11:AT11),IF(AY11=1,SUM(G11:AT11),IF(AX11=1,SUM(Y11:AC11),"")))</f>
        <v/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80003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80004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80005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80006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80007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80008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80009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80010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80011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80012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80013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80014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80015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80016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80017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80018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80019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80020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80021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80022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80023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80024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80025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80026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80027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80028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80029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80030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80031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80032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80033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80034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80035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80036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80037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80038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80039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80040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80041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80042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80043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80044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80045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80046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80047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80048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80049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80050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80051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80052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80053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80054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80055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80056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80057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80058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80059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80060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80061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80062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80063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80064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80065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80066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80067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80068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80069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80070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80071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80072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80073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80074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80075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80076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80077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80078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80079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80080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80081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80082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80083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80084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80085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80086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80087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80088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80089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80090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80091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80092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80093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80094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80095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80096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80097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80098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80099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80100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80101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80102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80103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80104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80105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80106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80107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80108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80109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80110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80111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80112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80113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80114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80115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80116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80117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80118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80119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80120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80121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80122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80123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80124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80125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80126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80127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80128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80129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80130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80131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80132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80133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80134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80135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80136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80137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80138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80139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80140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80141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80142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80143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80144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80145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80146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80147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80148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80149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80150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80151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80152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80153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80154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80155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80156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80157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80158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80159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80160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80161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80162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80163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80164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80165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80166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80167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80168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80169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80170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80171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80172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80173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80174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80175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80176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80177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80178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80179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80180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80181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80182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80183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80184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80185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80186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80187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80188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80189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80190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80191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80192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80193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80194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80195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80196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80197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80198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80199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80200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80201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80202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80203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80204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80205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80206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80207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80208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80209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80210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80211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80212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80213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80214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80215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80216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80217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80218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80219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80220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80221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80222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80223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80224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80225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80226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80227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80228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80229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80230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80231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80232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80233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80234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80235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80236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80237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80238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80239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80240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80241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80242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80243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80244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80245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80246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80247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80248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80249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80250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80251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80252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80253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80254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80255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80256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80257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80258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80259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80260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80261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80262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80263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80264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80265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80266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80267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80268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80269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80270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80271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80272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80273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80274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80275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80276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80277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80278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80279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80280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80281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80282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80283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80284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80285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80286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80287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80288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80289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80290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80291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80292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80293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80294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80295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80296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80297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80298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80299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80300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80301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80302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80303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80304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80305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80306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80307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80308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80309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80310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80311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80312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80313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80314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80315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80316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80317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80318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80319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80320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80321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80322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80323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80324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80325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80326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80327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80328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80329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80330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80331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80332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80333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80334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80335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80336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80337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80338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80339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80340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80341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80342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80343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80344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80345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80346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80347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80348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80349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80350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80351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80352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80353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80354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80355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80356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80357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80358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80359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80360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80361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80362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80363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80364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80365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80366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80367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80368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80369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80370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80371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80372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80373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80374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80375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80376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80377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80378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80379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80380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80381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80382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80383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80384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80385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80386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80387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80388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80389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80390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80391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80392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80393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80394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80395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80396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80397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80398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80399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80400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80401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80402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80403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80404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80405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80406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80407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80408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80409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80410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80411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80412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80413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80414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80415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80416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80417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80418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80419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80420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80421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80422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80423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80424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80425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80426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80427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80428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80429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80430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80431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80432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80433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80434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80435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80436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80437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80438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80439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80440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80441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80442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80443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80444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80445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80446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80447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80448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80449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80450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80451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80452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80453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80454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80455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80456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80457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80458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80459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80460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80461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80462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80463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80464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80465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80466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80467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80468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80469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80470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80471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80472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80473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80474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80475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80476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80477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80478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80479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80480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80481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80482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80483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80484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80485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80486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80487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80488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80489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80490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80491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80492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80493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80494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80495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80496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80497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80498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80499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80500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0</v>
      </c>
      <c r="BM510" s="19">
        <f>IF(служ!D35="нет",0,1)*$A$6</f>
        <v>0</v>
      </c>
      <c r="BN510" s="19">
        <f>IF(служ!E35="нет",0,1)*$A$6</f>
        <v>0</v>
      </c>
      <c r="BO510" s="19">
        <f>IF(служ!F35="нет",0,1)*$A$6</f>
        <v>0</v>
      </c>
      <c r="BP510" s="19">
        <f>IF(служ!G35="нет",0,1)*$A$6</f>
        <v>0</v>
      </c>
      <c r="BQ510" s="19">
        <f>IF(служ!H35="нет",0,1)*$A$6</f>
        <v>0</v>
      </c>
      <c r="BR510" s="19">
        <f>IF(служ!I35="нет",0,1)*$A$6</f>
        <v>0</v>
      </c>
      <c r="BS510" s="19">
        <f>IF(служ!J35="нет",0,1)*$A$6</f>
        <v>0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2</v>
      </c>
      <c r="H512" s="39">
        <f t="shared" si="93"/>
        <v>1</v>
      </c>
      <c r="I512" s="39">
        <f t="shared" si="93"/>
        <v>2</v>
      </c>
      <c r="J512" s="39">
        <f t="shared" si="93"/>
        <v>1</v>
      </c>
      <c r="K512" s="39">
        <f t="shared" si="93"/>
        <v>0</v>
      </c>
      <c r="L512" s="39">
        <f t="shared" si="93"/>
        <v>1</v>
      </c>
      <c r="M512" s="39">
        <f t="shared" si="93"/>
        <v>2</v>
      </c>
      <c r="N512" s="39">
        <f t="shared" si="93"/>
        <v>0</v>
      </c>
      <c r="O512" s="39">
        <f t="shared" si="93"/>
        <v>1</v>
      </c>
      <c r="P512" s="39">
        <f t="shared" si="93"/>
        <v>3</v>
      </c>
      <c r="Q512" s="39">
        <f>Q10</f>
        <v>0</v>
      </c>
      <c r="R512" s="39">
        <f t="shared" si="93"/>
        <v>0</v>
      </c>
      <c r="S512" s="39">
        <f t="shared" si="93"/>
        <v>0</v>
      </c>
      <c r="T512" s="39">
        <f t="shared" si="93"/>
        <v>0</v>
      </c>
      <c r="U512" s="39">
        <f t="shared" si="93"/>
        <v>0</v>
      </c>
      <c r="V512" s="39">
        <f t="shared" si="93"/>
        <v>0</v>
      </c>
      <c r="W512" s="39">
        <f t="shared" si="93"/>
        <v>0</v>
      </c>
      <c r="X512" s="39">
        <f t="shared" si="93"/>
        <v>0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3</v>
      </c>
    </row>
    <row r="513" spans="4:98" ht="15" hidden="1" customHeight="1" x14ac:dyDescent="0.2">
      <c r="D513" s="39">
        <f t="shared" ref="D513:D576" si="97">D11</f>
        <v>0</v>
      </c>
      <c r="F513" s="39">
        <f t="shared" ref="F513:F576" si="98">F11</f>
        <v>0</v>
      </c>
      <c r="G513" s="39">
        <f t="shared" ref="G513:Y513" si="99">G11</f>
        <v>0</v>
      </c>
      <c r="H513" s="39">
        <f t="shared" si="99"/>
        <v>0</v>
      </c>
      <c r="I513" s="39">
        <f t="shared" si="99"/>
        <v>0</v>
      </c>
      <c r="J513" s="39">
        <f t="shared" si="99"/>
        <v>0</v>
      </c>
      <c r="K513" s="39">
        <f t="shared" si="99"/>
        <v>0</v>
      </c>
      <c r="L513" s="39">
        <f t="shared" si="99"/>
        <v>0</v>
      </c>
      <c r="M513" s="39">
        <f t="shared" si="99"/>
        <v>0</v>
      </c>
      <c r="N513" s="39">
        <f t="shared" si="99"/>
        <v>0</v>
      </c>
      <c r="O513" s="39">
        <f t="shared" si="99"/>
        <v>0</v>
      </c>
      <c r="P513" s="39">
        <f t="shared" si="99"/>
        <v>0</v>
      </c>
      <c r="Q513" s="39">
        <f>Q11</f>
        <v>0</v>
      </c>
      <c r="R513" s="39">
        <f t="shared" si="99"/>
        <v>0</v>
      </c>
      <c r="S513" s="39">
        <f t="shared" si="99"/>
        <v>0</v>
      </c>
      <c r="T513" s="39">
        <f t="shared" si="99"/>
        <v>0</v>
      </c>
      <c r="U513" s="39">
        <f t="shared" si="99"/>
        <v>0</v>
      </c>
      <c r="V513" s="39">
        <f t="shared" si="99"/>
        <v>0</v>
      </c>
      <c r="W513" s="39">
        <f t="shared" si="99"/>
        <v>0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>
        <f t="shared" si="95"/>
        <v>0</v>
      </c>
      <c r="CS513" s="39">
        <f t="shared" si="96"/>
        <v>0</v>
      </c>
      <c r="CT513" s="39">
        <f t="shared" si="96"/>
        <v>0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workbookViewId="0">
      <selection activeCell="A2" sqref="A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301</v>
      </c>
      <c r="I1" s="149" t="s">
        <v>302</v>
      </c>
      <c r="J1" s="149" t="s">
        <v>303</v>
      </c>
      <c r="K1" s="149" t="s">
        <v>304</v>
      </c>
      <c r="T1" s="149" t="s">
        <v>238</v>
      </c>
    </row>
    <row r="2" spans="1:20" ht="30" x14ac:dyDescent="0.25">
      <c r="A2" s="157" t="s">
        <v>301</v>
      </c>
      <c r="B2" s="158" t="s">
        <v>302</v>
      </c>
      <c r="C2" s="159" t="s">
        <v>303</v>
      </c>
      <c r="H2" s="149" t="s">
        <v>305</v>
      </c>
      <c r="I2" s="149" t="s">
        <v>306</v>
      </c>
      <c r="J2" s="149" t="s">
        <v>307</v>
      </c>
      <c r="K2" s="149" t="s">
        <v>308</v>
      </c>
    </row>
    <row r="3" spans="1:20" ht="30" x14ac:dyDescent="0.25">
      <c r="A3" s="160" t="s">
        <v>305</v>
      </c>
      <c r="B3" s="161" t="s">
        <v>306</v>
      </c>
      <c r="C3" s="162" t="s">
        <v>307</v>
      </c>
      <c r="H3" s="149" t="s">
        <v>309</v>
      </c>
      <c r="I3" s="149" t="s">
        <v>310</v>
      </c>
      <c r="J3" s="149" t="s">
        <v>311</v>
      </c>
      <c r="K3" s="149" t="s">
        <v>312</v>
      </c>
    </row>
    <row r="4" spans="1:20" ht="30" x14ac:dyDescent="0.25">
      <c r="A4" s="160" t="s">
        <v>309</v>
      </c>
      <c r="B4" s="161" t="s">
        <v>310</v>
      </c>
      <c r="C4" s="162" t="s">
        <v>311</v>
      </c>
      <c r="H4" s="149" t="s">
        <v>313</v>
      </c>
      <c r="I4" s="149" t="s">
        <v>314</v>
      </c>
      <c r="J4" s="149" t="s">
        <v>315</v>
      </c>
      <c r="K4" s="149" t="s">
        <v>316</v>
      </c>
    </row>
    <row r="5" spans="1:20" ht="30" x14ac:dyDescent="0.25">
      <c r="A5" s="160" t="s">
        <v>313</v>
      </c>
      <c r="B5" s="161" t="s">
        <v>314</v>
      </c>
      <c r="C5" s="162" t="s">
        <v>315</v>
      </c>
      <c r="H5" s="149" t="s">
        <v>317</v>
      </c>
      <c r="I5" s="149" t="s">
        <v>318</v>
      </c>
      <c r="J5" s="149" t="s">
        <v>319</v>
      </c>
      <c r="K5" s="149" t="s">
        <v>320</v>
      </c>
    </row>
    <row r="6" spans="1:20" ht="45" x14ac:dyDescent="0.25">
      <c r="A6" s="160" t="s">
        <v>317</v>
      </c>
      <c r="B6" s="161" t="s">
        <v>318</v>
      </c>
      <c r="C6" s="162" t="s">
        <v>319</v>
      </c>
      <c r="H6" s="149" t="s">
        <v>321</v>
      </c>
      <c r="I6" s="149" t="s">
        <v>322</v>
      </c>
      <c r="J6" s="149" t="s">
        <v>323</v>
      </c>
      <c r="K6" s="149" t="s">
        <v>324</v>
      </c>
    </row>
    <row r="7" spans="1:20" ht="30.75" thickBot="1" x14ac:dyDescent="0.3">
      <c r="A7" s="163" t="s">
        <v>321</v>
      </c>
      <c r="B7" s="164" t="s">
        <v>322</v>
      </c>
      <c r="C7" s="165" t="s">
        <v>323</v>
      </c>
      <c r="H7" s="149" t="s">
        <v>325</v>
      </c>
      <c r="I7" s="149">
        <v>1063</v>
      </c>
      <c r="J7" s="149" t="s">
        <v>326</v>
      </c>
      <c r="K7" s="149" t="s">
        <v>327</v>
      </c>
    </row>
    <row r="8" spans="1:20" ht="15.75" thickBot="1" x14ac:dyDescent="0.3">
      <c r="C8" s="151" t="s">
        <v>238</v>
      </c>
      <c r="H8" s="149" t="s">
        <v>328</v>
      </c>
      <c r="I8" s="149">
        <v>1068</v>
      </c>
      <c r="J8" s="149" t="s">
        <v>329</v>
      </c>
      <c r="K8" s="149" t="s">
        <v>330</v>
      </c>
    </row>
    <row r="9" spans="1:20" ht="45" x14ac:dyDescent="0.25">
      <c r="A9" s="157" t="s">
        <v>325</v>
      </c>
      <c r="B9" s="158">
        <v>1063</v>
      </c>
      <c r="C9" s="159" t="s">
        <v>326</v>
      </c>
      <c r="H9" s="149" t="s">
        <v>331</v>
      </c>
      <c r="I9" s="149">
        <v>1073</v>
      </c>
      <c r="J9" s="149" t="s">
        <v>332</v>
      </c>
      <c r="K9" s="149" t="s">
        <v>333</v>
      </c>
    </row>
    <row r="10" spans="1:20" ht="30" x14ac:dyDescent="0.25">
      <c r="A10" s="160" t="s">
        <v>328</v>
      </c>
      <c r="B10" s="161">
        <v>1068</v>
      </c>
      <c r="C10" s="162" t="s">
        <v>329</v>
      </c>
      <c r="H10" s="149" t="s">
        <v>334</v>
      </c>
      <c r="I10" s="149">
        <v>1078</v>
      </c>
      <c r="J10" s="149" t="s">
        <v>335</v>
      </c>
      <c r="K10" s="149" t="s">
        <v>336</v>
      </c>
    </row>
    <row r="11" spans="1:20" x14ac:dyDescent="0.25">
      <c r="A11" s="160" t="s">
        <v>331</v>
      </c>
      <c r="B11" s="161">
        <v>1073</v>
      </c>
      <c r="C11" s="162" t="s">
        <v>332</v>
      </c>
      <c r="H11" s="149" t="s">
        <v>337</v>
      </c>
      <c r="I11" s="149">
        <v>1083</v>
      </c>
      <c r="J11" s="149" t="s">
        <v>338</v>
      </c>
      <c r="K11" s="149" t="s">
        <v>339</v>
      </c>
    </row>
    <row r="12" spans="1:20" x14ac:dyDescent="0.25">
      <c r="A12" s="160" t="s">
        <v>334</v>
      </c>
      <c r="B12" s="161">
        <v>1078</v>
      </c>
      <c r="C12" s="162" t="s">
        <v>335</v>
      </c>
      <c r="H12" s="149" t="s">
        <v>340</v>
      </c>
      <c r="I12" s="149">
        <v>1088</v>
      </c>
      <c r="J12" s="149" t="s">
        <v>341</v>
      </c>
      <c r="K12" s="149" t="s">
        <v>342</v>
      </c>
    </row>
    <row r="13" spans="1:20" x14ac:dyDescent="0.25">
      <c r="A13" s="160" t="s">
        <v>337</v>
      </c>
      <c r="B13" s="161">
        <v>1083</v>
      </c>
      <c r="C13" s="162" t="s">
        <v>338</v>
      </c>
      <c r="H13" s="149" t="s">
        <v>343</v>
      </c>
      <c r="I13" s="149">
        <v>1093</v>
      </c>
      <c r="J13" s="149" t="s">
        <v>344</v>
      </c>
      <c r="K13" s="149" t="s">
        <v>345</v>
      </c>
    </row>
    <row r="14" spans="1:20" ht="30" x14ac:dyDescent="0.25">
      <c r="A14" s="160" t="s">
        <v>340</v>
      </c>
      <c r="B14" s="161">
        <v>1088</v>
      </c>
      <c r="C14" s="162" t="s">
        <v>341</v>
      </c>
      <c r="H14" s="149" t="s">
        <v>346</v>
      </c>
      <c r="I14" s="149">
        <v>1739</v>
      </c>
      <c r="J14" s="149" t="s">
        <v>347</v>
      </c>
      <c r="K14" s="149" t="s">
        <v>348</v>
      </c>
    </row>
    <row r="15" spans="1:20" ht="30" x14ac:dyDescent="0.25">
      <c r="A15" s="160" t="s">
        <v>343</v>
      </c>
      <c r="B15" s="161">
        <v>1093</v>
      </c>
      <c r="C15" s="162" t="s">
        <v>344</v>
      </c>
      <c r="H15" s="149" t="s">
        <v>349</v>
      </c>
      <c r="I15" s="149">
        <v>1740</v>
      </c>
      <c r="J15" s="149" t="s">
        <v>350</v>
      </c>
      <c r="K15" s="149" t="s">
        <v>351</v>
      </c>
    </row>
    <row r="16" spans="1:20" ht="30" x14ac:dyDescent="0.25">
      <c r="A16" s="160" t="s">
        <v>346</v>
      </c>
      <c r="B16" s="161">
        <v>1739</v>
      </c>
      <c r="C16" s="162" t="s">
        <v>347</v>
      </c>
      <c r="H16" s="149" t="s">
        <v>352</v>
      </c>
      <c r="I16" s="149">
        <v>1748</v>
      </c>
      <c r="J16" s="149" t="s">
        <v>353</v>
      </c>
      <c r="K16" s="149" t="s">
        <v>354</v>
      </c>
    </row>
    <row r="17" spans="1:11" ht="45" x14ac:dyDescent="0.25">
      <c r="A17" s="160" t="s">
        <v>349</v>
      </c>
      <c r="B17" s="161">
        <v>1740</v>
      </c>
      <c r="C17" s="162" t="s">
        <v>350</v>
      </c>
      <c r="H17" s="149" t="s">
        <v>355</v>
      </c>
      <c r="I17" s="149">
        <v>1756</v>
      </c>
      <c r="J17" s="149" t="s">
        <v>356</v>
      </c>
      <c r="K17" s="149" t="s">
        <v>357</v>
      </c>
    </row>
    <row r="18" spans="1:11" x14ac:dyDescent="0.25">
      <c r="A18" s="160" t="s">
        <v>352</v>
      </c>
      <c r="B18" s="161">
        <v>1748</v>
      </c>
      <c r="C18" s="162" t="s">
        <v>353</v>
      </c>
      <c r="H18" s="149" t="s">
        <v>358</v>
      </c>
      <c r="I18" s="149">
        <v>1758</v>
      </c>
      <c r="J18" s="149" t="s">
        <v>359</v>
      </c>
      <c r="K18" s="149" t="s">
        <v>360</v>
      </c>
    </row>
    <row r="19" spans="1:11" x14ac:dyDescent="0.25">
      <c r="A19" s="160" t="s">
        <v>355</v>
      </c>
      <c r="B19" s="161">
        <v>1756</v>
      </c>
      <c r="C19" s="162" t="s">
        <v>356</v>
      </c>
      <c r="H19" s="149" t="s">
        <v>361</v>
      </c>
      <c r="I19" s="149">
        <v>207</v>
      </c>
      <c r="J19" s="149" t="s">
        <v>362</v>
      </c>
      <c r="K19" s="149" t="s">
        <v>363</v>
      </c>
    </row>
    <row r="20" spans="1:11" x14ac:dyDescent="0.25">
      <c r="A20" s="160" t="s">
        <v>358</v>
      </c>
      <c r="B20" s="161">
        <v>1758</v>
      </c>
      <c r="C20" s="162" t="s">
        <v>359</v>
      </c>
      <c r="H20" s="149" t="s">
        <v>364</v>
      </c>
      <c r="I20" s="149">
        <v>209</v>
      </c>
      <c r="J20" s="149" t="s">
        <v>365</v>
      </c>
      <c r="K20" s="149" t="s">
        <v>366</v>
      </c>
    </row>
    <row r="21" spans="1:11" ht="30" x14ac:dyDescent="0.25">
      <c r="A21" s="160" t="s">
        <v>361</v>
      </c>
      <c r="B21" s="161">
        <v>207</v>
      </c>
      <c r="C21" s="162" t="s">
        <v>362</v>
      </c>
      <c r="H21" s="149" t="s">
        <v>367</v>
      </c>
      <c r="J21" s="149" t="s">
        <v>368</v>
      </c>
      <c r="K21" s="149" t="s">
        <v>369</v>
      </c>
    </row>
    <row r="22" spans="1:11" x14ac:dyDescent="0.25">
      <c r="A22" s="160" t="s">
        <v>364</v>
      </c>
      <c r="B22" s="161">
        <v>209</v>
      </c>
      <c r="C22" s="162" t="s">
        <v>365</v>
      </c>
    </row>
    <row r="23" spans="1:11" ht="15.75" thickBot="1" x14ac:dyDescent="0.3">
      <c r="A23" s="163" t="s">
        <v>367</v>
      </c>
      <c r="B23" s="164"/>
      <c r="C23" s="165" t="s">
        <v>368</v>
      </c>
    </row>
    <row r="24" spans="1:11" x14ac:dyDescent="0.25"/>
    <row r="25" spans="1:11" x14ac:dyDescent="0.25"/>
    <row r="26" spans="1:11" x14ac:dyDescent="0.25"/>
    <row r="27" spans="1:11" x14ac:dyDescent="0.25"/>
    <row r="28" spans="1:11" x14ac:dyDescent="0.25"/>
    <row r="29" spans="1:11" x14ac:dyDescent="0.25"/>
    <row r="30" spans="1:11" x14ac:dyDescent="0.25"/>
    <row r="31" spans="1:11" x14ac:dyDescent="0.25"/>
    <row r="32" spans="1:1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13" width="5.7109375" style="112" customWidth="1"/>
    <col min="14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90321812vpr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29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17</v>
      </c>
      <c r="GG1" s="42">
        <f ca="1">NOW()</f>
        <v>44289.521778935188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обществознанию  8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нет</v>
      </c>
      <c r="O5" s="119" t="str">
        <f>служ!D36</f>
        <v>нет</v>
      </c>
      <c r="P5" s="119" t="str">
        <f>служ!E36</f>
        <v>нет</v>
      </c>
      <c r="Q5" s="119" t="str">
        <f>служ!F36</f>
        <v>нет</v>
      </c>
      <c r="R5" s="119" t="str">
        <f>служ!G36</f>
        <v>нет</v>
      </c>
      <c r="S5" s="119" t="str">
        <f>служ!H36</f>
        <v>нет</v>
      </c>
      <c r="T5" s="119" t="str">
        <f>служ!I36</f>
        <v>нет</v>
      </c>
      <c r="U5" s="119" t="str">
        <f>служ!J36</f>
        <v>нет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80001</v>
      </c>
      <c r="D6" s="118">
        <f>IF(Протокол!G10="","",Протокол!G10)</f>
        <v>2</v>
      </c>
      <c r="E6" s="118">
        <f>IF(Протокол!H10="","",Протокол!H10)</f>
        <v>1</v>
      </c>
      <c r="F6" s="118">
        <f>IF(Протокол!I10="","",Протокол!I10)</f>
        <v>2</v>
      </c>
      <c r="G6" s="118">
        <f>IF(Протокол!J10="","",Протокол!J10)</f>
        <v>1</v>
      </c>
      <c r="H6" s="118">
        <f>IF(Протокол!K10="","",Протокол!K10)</f>
        <v>0</v>
      </c>
      <c r="I6" s="118">
        <f>IF(Протокол!L10="","",Протокол!L10)</f>
        <v>1</v>
      </c>
      <c r="J6" s="118">
        <f>IF(Протокол!M10="","",Протокол!M10)</f>
        <v>2</v>
      </c>
      <c r="K6" s="118">
        <f>IF(Протокол!N10="","",Протокол!N10)</f>
        <v>0</v>
      </c>
      <c r="L6" s="118">
        <f>IF(Протокол!O10="","",Протокол!O10)</f>
        <v>1</v>
      </c>
      <c r="M6" s="118">
        <f>IF(Протокол!P10="","",Протокол!P10)</f>
        <v>3</v>
      </c>
      <c r="N6" s="118" t="str">
        <f>IF(Протокол!Q10="","",Протокол!Q10)</f>
        <v/>
      </c>
      <c r="O6" s="118" t="str">
        <f>IF(Протокол!R10="","",Протокол!R10)</f>
        <v/>
      </c>
      <c r="P6" s="118" t="str">
        <f>IF(Протокол!S10="","",Протокол!S10)</f>
        <v/>
      </c>
      <c r="Q6" s="118" t="str">
        <f>IF(Протокол!T10="","",Протокол!T10)</f>
        <v/>
      </c>
      <c r="R6" s="118" t="str">
        <f>IF(Протокол!U10="","",Протокол!U10)</f>
        <v/>
      </c>
      <c r="S6" s="118" t="str">
        <f>IF(Протокол!V10="","",Протокол!V10)</f>
        <v/>
      </c>
      <c r="T6" s="118" t="str">
        <f>IF(Протокол!W10="","",Протокол!W10)</f>
        <v/>
      </c>
      <c r="U6" s="118" t="str">
        <f>IF(Протокол!X10="","",Протокол!X10)</f>
        <v/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13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3</v>
      </c>
      <c r="AX6" s="118"/>
    </row>
    <row r="7" spans="1:255" s="116" customFormat="1" x14ac:dyDescent="0.2">
      <c r="A7" s="116">
        <f t="shared" si="0"/>
        <v>0</v>
      </c>
      <c r="B7" s="117">
        <f>IF(Протокол!B11="","",Протокол!B11)</f>
        <v>2</v>
      </c>
      <c r="C7" s="117" t="str">
        <f>IF(AND(Протокол!F11="",Протокол!D11=""),"",Протокол!C11)</f>
        <v/>
      </c>
      <c r="D7" s="118" t="str">
        <f>IF(Протокол!G11="","",Протокол!G11)</f>
        <v/>
      </c>
      <c r="E7" s="118" t="str">
        <f>IF(Протокол!H11="","",Протокол!H11)</f>
        <v/>
      </c>
      <c r="F7" s="118" t="str">
        <f>IF(Протокол!I11="","",Протокол!I11)</f>
        <v/>
      </c>
      <c r="G7" s="118" t="str">
        <f>IF(Протокол!J11="","",Протокол!J11)</f>
        <v/>
      </c>
      <c r="H7" s="118" t="str">
        <f>IF(Протокол!K11="","",Протокол!K11)</f>
        <v/>
      </c>
      <c r="I7" s="118" t="str">
        <f>IF(Протокол!L11="","",Протокол!L11)</f>
        <v/>
      </c>
      <c r="J7" s="118" t="str">
        <f>IF(Протокол!M11="","",Протокол!M11)</f>
        <v/>
      </c>
      <c r="K7" s="118" t="str">
        <f>IF(Протокол!N11="","",Протокол!N11)</f>
        <v/>
      </c>
      <c r="L7" s="118" t="str">
        <f>IF(Протокол!O11="","",Протокол!O11)</f>
        <v/>
      </c>
      <c r="M7" s="118" t="str">
        <f>IF(Протокол!P11="","",Протокол!P11)</f>
        <v/>
      </c>
      <c r="N7" s="118" t="str">
        <f>IF(Протокол!Q11="","",Протокол!Q11)</f>
        <v/>
      </c>
      <c r="O7" s="118" t="str">
        <f>IF(Протокол!R11="","",Протокол!R11)</f>
        <v/>
      </c>
      <c r="P7" s="118" t="str">
        <f>IF(Протокол!S11="","",Протокол!S11)</f>
        <v/>
      </c>
      <c r="Q7" s="118" t="str">
        <f>IF(Протокол!T11="","",Протокол!T11)</f>
        <v/>
      </c>
      <c r="R7" s="118" t="str">
        <f>IF(Протокол!U11="","",Протокол!U11)</f>
        <v/>
      </c>
      <c r="S7" s="118" t="str">
        <f>IF(Протокол!V11="","",Протокол!V11)</f>
        <v/>
      </c>
      <c r="T7" s="118" t="str">
        <f>IF(Протокол!W11="","",Протокол!W11)</f>
        <v/>
      </c>
      <c r="U7" s="118" t="str">
        <f>IF(Протокол!X11="","",Протокол!X11)</f>
        <v/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 t="str">
        <f>IF(AND(LEN(C7)&gt;0,AS7&gt;0),Протокол!CU11,"")</f>
        <v/>
      </c>
      <c r="AS7" s="116" t="str">
        <f>IF(Протокол!D11="","",Протокол!D11)</f>
        <v/>
      </c>
      <c r="AT7" s="116" t="str">
        <f>IF(Протокол!F11="","",Протокол!F11)</f>
        <v/>
      </c>
      <c r="AU7" s="118" t="str">
        <f>IF(Протокол!CR11="","",Протокол!CR11)</f>
        <v/>
      </c>
      <c r="AV7" s="118" t="str">
        <f>IF(Протокол!CS11="","",Протокол!CS11)</f>
        <v/>
      </c>
      <c r="AW7" s="118" t="str">
        <f>IF(Протокол!CT11="","",Протокол!CT11)</f>
        <v/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ob8.1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A16" workbookViewId="0">
      <selection activeCell="L34" sqref="L34"/>
    </sheetView>
  </sheetViews>
  <sheetFormatPr defaultColWidth="8.5703125" defaultRowHeight="12.75" x14ac:dyDescent="0.2"/>
  <cols>
    <col min="1" max="1" width="13.7109375" customWidth="1"/>
    <col min="2" max="2" width="13" customWidth="1"/>
    <col min="3" max="3" width="14" customWidth="1"/>
    <col min="4" max="4" width="10" customWidth="1"/>
    <col min="5" max="7" width="9.140625" customWidth="1"/>
    <col min="8" max="8" width="11" customWidth="1"/>
    <col min="9" max="16" width="9.140625" customWidth="1"/>
    <col min="17" max="18" width="9.140625" style="67" customWidth="1"/>
    <col min="19" max="19" width="8.5703125" style="67" customWidth="1"/>
    <col min="20" max="35" width="8.5703125" customWidth="1"/>
    <col min="36" max="37" width="8.5703125" style="106" customWidth="1"/>
    <col min="38" max="256" width="8.5703125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8</v>
      </c>
      <c r="C9">
        <v>12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обществознанию</v>
      </c>
      <c r="C10" t="str">
        <f>INDEX(AK1:AK11,MATCH(C9,AJ1:AJ11,0))</f>
        <v>обществознанию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0_3_2_1_8_2_9</v>
      </c>
      <c r="L10" t="s">
        <v>58</v>
      </c>
      <c r="M10">
        <f>SUM(M34,M38,M42,M46)</f>
        <v>25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8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12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90321812vpr</v>
      </c>
      <c r="C13" s="7"/>
      <c r="G13" t="s">
        <v>66</v>
      </c>
      <c r="H13" s="106" t="s">
        <v>370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370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4</v>
      </c>
      <c r="D34" s="4">
        <v>1</v>
      </c>
      <c r="E34" s="4">
        <v>4</v>
      </c>
      <c r="F34" s="4">
        <v>1</v>
      </c>
      <c r="G34" s="4">
        <v>3</v>
      </c>
      <c r="H34" s="4">
        <v>1</v>
      </c>
      <c r="I34" s="4">
        <v>3</v>
      </c>
      <c r="J34" s="4">
        <v>2</v>
      </c>
      <c r="K34" s="4">
        <v>1</v>
      </c>
      <c r="L34" s="4">
        <v>5</v>
      </c>
      <c r="M34">
        <f>SUM(C34:L34)</f>
        <v>25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50</v>
      </c>
      <c r="D35" s="6" t="s">
        <v>50</v>
      </c>
      <c r="E35" s="6" t="s">
        <v>50</v>
      </c>
      <c r="F35" s="6" t="s">
        <v>50</v>
      </c>
      <c r="G35" s="6" t="s">
        <v>50</v>
      </c>
      <c r="H35" s="6" t="s">
        <v>50</v>
      </c>
      <c r="I35" s="6" t="s">
        <v>50</v>
      </c>
      <c r="J35" s="6" t="s">
        <v>50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50</v>
      </c>
      <c r="D36" s="6" t="s">
        <v>50</v>
      </c>
      <c r="E36" s="6" t="s">
        <v>50</v>
      </c>
      <c r="F36" s="6" t="s">
        <v>50</v>
      </c>
      <c r="G36" s="6" t="s">
        <v>50</v>
      </c>
      <c r="H36" s="6" t="s">
        <v>50</v>
      </c>
      <c r="I36" s="6" t="s">
        <v>50</v>
      </c>
      <c r="J36" s="6" t="s">
        <v>50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>
        <f>SUM(C38:L38)</f>
        <v>0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2021-04-03T09:31:54Z</dcterms:modified>
</cp:coreProperties>
</file>